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mscilla\Desktop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27" i="1" l="1"/>
  <c r="C427" i="1"/>
  <c r="AK426" i="1"/>
  <c r="C426" i="1"/>
  <c r="AK425" i="1"/>
  <c r="C425" i="1"/>
  <c r="AK424" i="1"/>
  <c r="C424" i="1"/>
  <c r="AK423" i="1"/>
  <c r="C423" i="1"/>
  <c r="C422" i="1"/>
  <c r="AK421" i="1"/>
  <c r="AH421" i="1"/>
  <c r="C421" i="1"/>
  <c r="AK420" i="1"/>
  <c r="AH420" i="1"/>
  <c r="C420" i="1"/>
  <c r="AK419" i="1"/>
  <c r="AH419" i="1"/>
  <c r="C419" i="1"/>
  <c r="AK418" i="1"/>
  <c r="AH418" i="1"/>
  <c r="C418" i="1"/>
  <c r="AK417" i="1"/>
  <c r="AH417" i="1"/>
  <c r="C417" i="1"/>
  <c r="AK416" i="1"/>
  <c r="AH416" i="1"/>
  <c r="C416" i="1"/>
  <c r="AK415" i="1"/>
  <c r="AH415" i="1"/>
  <c r="C415" i="1"/>
  <c r="AK414" i="1"/>
  <c r="C414" i="1"/>
  <c r="AK413" i="1"/>
  <c r="C413" i="1"/>
  <c r="C412" i="1"/>
  <c r="K412" i="1" s="1"/>
  <c r="AK411" i="1"/>
  <c r="AH411" i="1"/>
  <c r="C411" i="1"/>
  <c r="AK410" i="1"/>
  <c r="AH410" i="1"/>
  <c r="C410" i="1"/>
  <c r="AK409" i="1"/>
  <c r="AH409" i="1"/>
  <c r="C409" i="1"/>
  <c r="AK408" i="1"/>
  <c r="AH408" i="1"/>
  <c r="C408" i="1"/>
  <c r="AK407" i="1"/>
  <c r="AH407" i="1"/>
  <c r="C407" i="1"/>
  <c r="AK406" i="1"/>
  <c r="AH406" i="1"/>
  <c r="C406" i="1"/>
  <c r="AK405" i="1"/>
  <c r="AH405" i="1"/>
  <c r="C405" i="1"/>
  <c r="AK404" i="1"/>
  <c r="C404" i="1"/>
  <c r="AK403" i="1"/>
  <c r="C403" i="1"/>
  <c r="C402" i="1"/>
  <c r="M402" i="1" s="1"/>
  <c r="AK401" i="1"/>
  <c r="AH401" i="1"/>
  <c r="C401" i="1"/>
  <c r="AK400" i="1"/>
  <c r="AH400" i="1"/>
  <c r="C400" i="1"/>
  <c r="AK399" i="1"/>
  <c r="AH399" i="1"/>
  <c r="C399" i="1"/>
  <c r="AK398" i="1"/>
  <c r="AH398" i="1"/>
  <c r="C398" i="1"/>
  <c r="AK397" i="1"/>
  <c r="AH397" i="1"/>
  <c r="C397" i="1"/>
  <c r="AK396" i="1"/>
  <c r="AH396" i="1"/>
  <c r="C396" i="1"/>
  <c r="AK395" i="1"/>
  <c r="AH395" i="1"/>
  <c r="C395" i="1"/>
  <c r="AK394" i="1"/>
  <c r="C394" i="1"/>
  <c r="AK393" i="1"/>
  <c r="C393" i="1"/>
  <c r="C392" i="1"/>
  <c r="AK391" i="1"/>
  <c r="AH391" i="1"/>
  <c r="C391" i="1"/>
  <c r="AK390" i="1"/>
  <c r="AH390" i="1"/>
  <c r="C390" i="1"/>
  <c r="AK389" i="1"/>
  <c r="AH389" i="1"/>
  <c r="C389" i="1"/>
  <c r="AK388" i="1"/>
  <c r="AH388" i="1"/>
  <c r="C388" i="1"/>
  <c r="AK387" i="1"/>
  <c r="AH387" i="1"/>
  <c r="C387" i="1"/>
  <c r="AK386" i="1"/>
  <c r="AH386" i="1"/>
  <c r="C386" i="1"/>
  <c r="AK385" i="1"/>
  <c r="AH385" i="1"/>
  <c r="C385" i="1"/>
  <c r="AK384" i="1"/>
  <c r="C384" i="1"/>
  <c r="AK383" i="1"/>
  <c r="C383" i="1"/>
  <c r="C382" i="1"/>
  <c r="K382" i="1" s="1"/>
  <c r="AK381" i="1"/>
  <c r="AH381" i="1"/>
  <c r="C381" i="1"/>
  <c r="AK380" i="1"/>
  <c r="AH380" i="1"/>
  <c r="C380" i="1"/>
  <c r="AK379" i="1"/>
  <c r="AH379" i="1"/>
  <c r="C379" i="1"/>
  <c r="AK378" i="1"/>
  <c r="AH378" i="1"/>
  <c r="C378" i="1"/>
  <c r="AK377" i="1"/>
  <c r="AH377" i="1"/>
  <c r="C377" i="1"/>
  <c r="AK376" i="1"/>
  <c r="AH376" i="1"/>
  <c r="C376" i="1"/>
  <c r="AK375" i="1"/>
  <c r="AH375" i="1"/>
  <c r="C375" i="1"/>
  <c r="AK374" i="1"/>
  <c r="C374" i="1"/>
  <c r="AK373" i="1"/>
  <c r="C373" i="1"/>
  <c r="C372" i="1"/>
  <c r="K372" i="1" s="1"/>
  <c r="AK371" i="1"/>
  <c r="AH371" i="1"/>
  <c r="C371" i="1"/>
  <c r="AK370" i="1"/>
  <c r="AH370" i="1"/>
  <c r="C370" i="1"/>
  <c r="AK369" i="1"/>
  <c r="AH369" i="1"/>
  <c r="C369" i="1"/>
  <c r="AK368" i="1"/>
  <c r="AH368" i="1"/>
  <c r="C368" i="1"/>
  <c r="AK367" i="1"/>
  <c r="AH367" i="1"/>
  <c r="C367" i="1"/>
  <c r="AK366" i="1"/>
  <c r="AH366" i="1"/>
  <c r="C366" i="1"/>
  <c r="AK365" i="1"/>
  <c r="AH365" i="1"/>
  <c r="C365" i="1"/>
  <c r="AK364" i="1"/>
  <c r="C364" i="1"/>
  <c r="AK363" i="1"/>
  <c r="C363" i="1"/>
  <c r="C362" i="1"/>
  <c r="L362" i="1" s="1"/>
  <c r="AK361" i="1"/>
  <c r="AH361" i="1"/>
  <c r="C361" i="1"/>
  <c r="AK360" i="1"/>
  <c r="AH360" i="1"/>
  <c r="C360" i="1"/>
  <c r="AK359" i="1"/>
  <c r="AH359" i="1"/>
  <c r="C359" i="1"/>
  <c r="AK358" i="1"/>
  <c r="AH358" i="1"/>
  <c r="C358" i="1"/>
  <c r="AK357" i="1"/>
  <c r="AH357" i="1"/>
  <c r="C357" i="1"/>
  <c r="AK356" i="1"/>
  <c r="AH356" i="1"/>
  <c r="C356" i="1"/>
  <c r="AK355" i="1"/>
  <c r="AH355" i="1"/>
  <c r="C355" i="1"/>
  <c r="AK354" i="1"/>
  <c r="C354" i="1"/>
  <c r="AK353" i="1"/>
  <c r="C353" i="1"/>
  <c r="C352" i="1"/>
  <c r="G352" i="1" s="1"/>
  <c r="AK351" i="1"/>
  <c r="AH351" i="1"/>
  <c r="C351" i="1"/>
  <c r="AK350" i="1"/>
  <c r="AH350" i="1"/>
  <c r="C350" i="1"/>
  <c r="AK349" i="1"/>
  <c r="AH349" i="1"/>
  <c r="C349" i="1"/>
  <c r="AK348" i="1"/>
  <c r="AH348" i="1"/>
  <c r="C348" i="1"/>
  <c r="AK347" i="1"/>
  <c r="AH347" i="1"/>
  <c r="C347" i="1"/>
  <c r="AK346" i="1"/>
  <c r="AH346" i="1"/>
  <c r="C346" i="1"/>
  <c r="AK345" i="1"/>
  <c r="AH345" i="1"/>
  <c r="C345" i="1"/>
  <c r="AK344" i="1"/>
  <c r="C344" i="1"/>
  <c r="AK343" i="1"/>
  <c r="C343" i="1"/>
  <c r="C342" i="1"/>
  <c r="K342" i="1" s="1"/>
  <c r="AK341" i="1"/>
  <c r="AH341" i="1"/>
  <c r="C341" i="1"/>
  <c r="AK340" i="1"/>
  <c r="AH340" i="1"/>
  <c r="C340" i="1"/>
  <c r="AK339" i="1"/>
  <c r="AH339" i="1"/>
  <c r="C339" i="1"/>
  <c r="AK338" i="1"/>
  <c r="AH338" i="1"/>
  <c r="C338" i="1"/>
  <c r="AK337" i="1"/>
  <c r="AH337" i="1"/>
  <c r="C337" i="1"/>
  <c r="AK336" i="1"/>
  <c r="AH336" i="1"/>
  <c r="C336" i="1"/>
  <c r="AK335" i="1"/>
  <c r="AH335" i="1"/>
  <c r="C335" i="1"/>
  <c r="AK334" i="1"/>
  <c r="C334" i="1"/>
  <c r="AK333" i="1"/>
  <c r="C333" i="1"/>
  <c r="C332" i="1"/>
  <c r="D332" i="1" s="1"/>
  <c r="AK331" i="1"/>
  <c r="AH331" i="1"/>
  <c r="C331" i="1"/>
  <c r="AK330" i="1"/>
  <c r="AH330" i="1"/>
  <c r="C330" i="1"/>
  <c r="AK329" i="1"/>
  <c r="AH329" i="1"/>
  <c r="C329" i="1"/>
  <c r="AK328" i="1"/>
  <c r="AH328" i="1"/>
  <c r="C328" i="1"/>
  <c r="AK327" i="1"/>
  <c r="AH327" i="1"/>
  <c r="C327" i="1"/>
  <c r="AK326" i="1"/>
  <c r="AH326" i="1"/>
  <c r="C326" i="1"/>
  <c r="AK325" i="1"/>
  <c r="AH325" i="1"/>
  <c r="C325" i="1"/>
  <c r="AK324" i="1"/>
  <c r="C324" i="1"/>
  <c r="AK323" i="1"/>
  <c r="C323" i="1"/>
  <c r="C322" i="1"/>
  <c r="K322" i="1" s="1"/>
  <c r="AK321" i="1"/>
  <c r="AH321" i="1"/>
  <c r="C321" i="1"/>
  <c r="AK320" i="1"/>
  <c r="AH320" i="1"/>
  <c r="C320" i="1"/>
  <c r="AK319" i="1"/>
  <c r="AH319" i="1"/>
  <c r="C319" i="1"/>
  <c r="AK318" i="1"/>
  <c r="AH318" i="1"/>
  <c r="C318" i="1"/>
  <c r="AK317" i="1"/>
  <c r="AH317" i="1"/>
  <c r="C317" i="1"/>
  <c r="AK316" i="1"/>
  <c r="AH316" i="1"/>
  <c r="C316" i="1"/>
  <c r="AK315" i="1"/>
  <c r="AH315" i="1"/>
  <c r="C315" i="1"/>
  <c r="AK314" i="1"/>
  <c r="C314" i="1"/>
  <c r="AK313" i="1"/>
  <c r="C313" i="1"/>
  <c r="C312" i="1"/>
  <c r="L312" i="1" s="1"/>
  <c r="AK311" i="1"/>
  <c r="AH311" i="1"/>
  <c r="C311" i="1"/>
  <c r="AK310" i="1"/>
  <c r="AH310" i="1"/>
  <c r="C310" i="1"/>
  <c r="AK309" i="1"/>
  <c r="AH309" i="1"/>
  <c r="C309" i="1"/>
  <c r="AK308" i="1"/>
  <c r="AH308" i="1"/>
  <c r="C308" i="1"/>
  <c r="AK307" i="1"/>
  <c r="AH307" i="1"/>
  <c r="C307" i="1"/>
  <c r="AK306" i="1"/>
  <c r="AH306" i="1"/>
  <c r="C306" i="1"/>
  <c r="AK305" i="1"/>
  <c r="AH305" i="1"/>
  <c r="C305" i="1"/>
  <c r="AK304" i="1"/>
  <c r="C304" i="1"/>
  <c r="AK303" i="1"/>
  <c r="C303" i="1"/>
  <c r="C302" i="1"/>
  <c r="K302" i="1" s="1"/>
  <c r="AK301" i="1"/>
  <c r="AH301" i="1"/>
  <c r="C301" i="1"/>
  <c r="AK300" i="1"/>
  <c r="AH300" i="1"/>
  <c r="C300" i="1"/>
  <c r="AK299" i="1"/>
  <c r="AH299" i="1"/>
  <c r="C299" i="1"/>
  <c r="AK298" i="1"/>
  <c r="AH298" i="1"/>
  <c r="C298" i="1"/>
  <c r="AK297" i="1"/>
  <c r="AH297" i="1"/>
  <c r="C297" i="1"/>
  <c r="AK296" i="1"/>
  <c r="AH296" i="1"/>
  <c r="C296" i="1"/>
  <c r="AK295" i="1"/>
  <c r="AH295" i="1"/>
  <c r="C295" i="1"/>
  <c r="AK294" i="1"/>
  <c r="C294" i="1"/>
  <c r="AK293" i="1"/>
  <c r="C293" i="1"/>
  <c r="C292" i="1"/>
  <c r="L292" i="1" s="1"/>
  <c r="L293" i="1" s="1"/>
  <c r="AK291" i="1"/>
  <c r="AH291" i="1"/>
  <c r="C291" i="1"/>
  <c r="AK290" i="1"/>
  <c r="AH290" i="1"/>
  <c r="C290" i="1"/>
  <c r="AK289" i="1"/>
  <c r="AH289" i="1"/>
  <c r="C289" i="1"/>
  <c r="AK288" i="1"/>
  <c r="AH288" i="1"/>
  <c r="C288" i="1"/>
  <c r="AK287" i="1"/>
  <c r="AH287" i="1"/>
  <c r="C287" i="1"/>
  <c r="AK286" i="1"/>
  <c r="AH286" i="1"/>
  <c r="C286" i="1"/>
  <c r="AK285" i="1"/>
  <c r="AH285" i="1"/>
  <c r="C285" i="1"/>
  <c r="AK284" i="1"/>
  <c r="C284" i="1"/>
  <c r="AK283" i="1"/>
  <c r="C283" i="1"/>
  <c r="C282" i="1"/>
  <c r="K282" i="1" s="1"/>
  <c r="AK281" i="1"/>
  <c r="AH281" i="1"/>
  <c r="C281" i="1"/>
  <c r="AK280" i="1"/>
  <c r="AH280" i="1"/>
  <c r="C280" i="1"/>
  <c r="AK279" i="1"/>
  <c r="AH279" i="1"/>
  <c r="C279" i="1"/>
  <c r="AK278" i="1"/>
  <c r="AH278" i="1"/>
  <c r="C278" i="1"/>
  <c r="AK277" i="1"/>
  <c r="AH277" i="1"/>
  <c r="C277" i="1"/>
  <c r="AK276" i="1"/>
  <c r="AH276" i="1"/>
  <c r="C276" i="1"/>
  <c r="AK275" i="1"/>
  <c r="AH275" i="1"/>
  <c r="C275" i="1"/>
  <c r="AK274" i="1"/>
  <c r="C274" i="1"/>
  <c r="AK273" i="1"/>
  <c r="C273" i="1"/>
  <c r="C272" i="1"/>
  <c r="AK271" i="1"/>
  <c r="AH271" i="1"/>
  <c r="C271" i="1"/>
  <c r="AK270" i="1"/>
  <c r="AH270" i="1"/>
  <c r="C270" i="1"/>
  <c r="AK269" i="1"/>
  <c r="AH269" i="1"/>
  <c r="C269" i="1"/>
  <c r="AK268" i="1"/>
  <c r="AH268" i="1"/>
  <c r="C268" i="1"/>
  <c r="AK267" i="1"/>
  <c r="AH267" i="1"/>
  <c r="C267" i="1"/>
  <c r="AK266" i="1"/>
  <c r="AH266" i="1"/>
  <c r="C266" i="1"/>
  <c r="AK265" i="1"/>
  <c r="AH265" i="1"/>
  <c r="C265" i="1"/>
  <c r="AK264" i="1"/>
  <c r="C264" i="1"/>
  <c r="AK263" i="1"/>
  <c r="C263" i="1"/>
  <c r="C262" i="1"/>
  <c r="K262" i="1" s="1"/>
  <c r="AK261" i="1"/>
  <c r="AH261" i="1"/>
  <c r="C261" i="1"/>
  <c r="AK260" i="1"/>
  <c r="AH260" i="1"/>
  <c r="C260" i="1"/>
  <c r="AK259" i="1"/>
  <c r="AH259" i="1"/>
  <c r="C259" i="1"/>
  <c r="AK258" i="1"/>
  <c r="AH258" i="1"/>
  <c r="C258" i="1"/>
  <c r="AK257" i="1"/>
  <c r="AH257" i="1"/>
  <c r="C257" i="1"/>
  <c r="AK256" i="1"/>
  <c r="AH256" i="1"/>
  <c r="C256" i="1"/>
  <c r="AK255" i="1"/>
  <c r="AH255" i="1"/>
  <c r="C255" i="1"/>
  <c r="AK254" i="1"/>
  <c r="C254" i="1"/>
  <c r="AK253" i="1"/>
  <c r="C253" i="1"/>
  <c r="C252" i="1"/>
  <c r="L252" i="1" s="1"/>
  <c r="L253" i="1" s="1"/>
  <c r="AK251" i="1"/>
  <c r="AH251" i="1"/>
  <c r="C251" i="1"/>
  <c r="AK250" i="1"/>
  <c r="AH250" i="1"/>
  <c r="C250" i="1"/>
  <c r="AK249" i="1"/>
  <c r="AH249" i="1"/>
  <c r="C249" i="1"/>
  <c r="AK248" i="1"/>
  <c r="AH248" i="1"/>
  <c r="C248" i="1"/>
  <c r="AK247" i="1"/>
  <c r="AH247" i="1"/>
  <c r="C247" i="1"/>
  <c r="AK246" i="1"/>
  <c r="AH246" i="1"/>
  <c r="C246" i="1"/>
  <c r="AK245" i="1"/>
  <c r="AH245" i="1"/>
  <c r="C245" i="1"/>
  <c r="AK244" i="1"/>
  <c r="C244" i="1"/>
  <c r="AK243" i="1"/>
  <c r="C243" i="1"/>
  <c r="C242" i="1"/>
  <c r="K242" i="1" s="1"/>
  <c r="AK241" i="1"/>
  <c r="AH241" i="1"/>
  <c r="C241" i="1"/>
  <c r="AK240" i="1"/>
  <c r="AH240" i="1"/>
  <c r="C240" i="1"/>
  <c r="AK239" i="1"/>
  <c r="AH239" i="1"/>
  <c r="C239" i="1"/>
  <c r="AK238" i="1"/>
  <c r="AH238" i="1"/>
  <c r="C238" i="1"/>
  <c r="AK237" i="1"/>
  <c r="AH237" i="1"/>
  <c r="C237" i="1"/>
  <c r="AK236" i="1"/>
  <c r="AH236" i="1"/>
  <c r="C236" i="1"/>
  <c r="AK235" i="1"/>
  <c r="AH235" i="1"/>
  <c r="C235" i="1"/>
  <c r="AK234" i="1"/>
  <c r="C234" i="1"/>
  <c r="AK233" i="1"/>
  <c r="C233" i="1"/>
  <c r="C232" i="1"/>
  <c r="K232" i="1" s="1"/>
  <c r="AK231" i="1"/>
  <c r="AH231" i="1"/>
  <c r="C231" i="1"/>
  <c r="AK230" i="1"/>
  <c r="AH230" i="1"/>
  <c r="C230" i="1"/>
  <c r="AK229" i="1"/>
  <c r="AH229" i="1"/>
  <c r="C229" i="1"/>
  <c r="AK228" i="1"/>
  <c r="AH228" i="1"/>
  <c r="C228" i="1"/>
  <c r="AK227" i="1"/>
  <c r="AH227" i="1"/>
  <c r="C227" i="1"/>
  <c r="AK226" i="1"/>
  <c r="AH226" i="1"/>
  <c r="C226" i="1"/>
  <c r="AK225" i="1"/>
  <c r="AH225" i="1"/>
  <c r="C225" i="1"/>
  <c r="AK224" i="1"/>
  <c r="C224" i="1"/>
  <c r="AK223" i="1"/>
  <c r="C223" i="1"/>
  <c r="C222" i="1"/>
  <c r="K222" i="1" s="1"/>
  <c r="AK221" i="1"/>
  <c r="AH221" i="1"/>
  <c r="C221" i="1"/>
  <c r="AK220" i="1"/>
  <c r="AH220" i="1"/>
  <c r="C220" i="1"/>
  <c r="AK219" i="1"/>
  <c r="AH219" i="1"/>
  <c r="C219" i="1"/>
  <c r="AK218" i="1"/>
  <c r="AH218" i="1"/>
  <c r="C218" i="1"/>
  <c r="AK217" i="1"/>
  <c r="AH217" i="1"/>
  <c r="C217" i="1"/>
  <c r="AK216" i="1"/>
  <c r="AH216" i="1"/>
  <c r="C216" i="1"/>
  <c r="AK215" i="1"/>
  <c r="AH215" i="1"/>
  <c r="C215" i="1"/>
  <c r="AK214" i="1"/>
  <c r="C214" i="1"/>
  <c r="AK213" i="1"/>
  <c r="C213" i="1"/>
  <c r="C212" i="1"/>
  <c r="E212" i="1" s="1"/>
  <c r="AK211" i="1"/>
  <c r="AH211" i="1"/>
  <c r="C211" i="1"/>
  <c r="AK210" i="1"/>
  <c r="AH210" i="1"/>
  <c r="C210" i="1"/>
  <c r="AK209" i="1"/>
  <c r="AH209" i="1"/>
  <c r="C209" i="1"/>
  <c r="AK208" i="1"/>
  <c r="AH208" i="1"/>
  <c r="C208" i="1"/>
  <c r="AK207" i="1"/>
  <c r="AH207" i="1"/>
  <c r="C207" i="1"/>
  <c r="AK206" i="1"/>
  <c r="AH206" i="1"/>
  <c r="C206" i="1"/>
  <c r="AK205" i="1"/>
  <c r="AH205" i="1"/>
  <c r="C205" i="1"/>
  <c r="AK204" i="1"/>
  <c r="C204" i="1"/>
  <c r="AK203" i="1"/>
  <c r="C203" i="1"/>
  <c r="C202" i="1"/>
  <c r="G202" i="1" s="1"/>
  <c r="AK201" i="1"/>
  <c r="AH201" i="1"/>
  <c r="C201" i="1"/>
  <c r="AK200" i="1"/>
  <c r="AH200" i="1"/>
  <c r="C200" i="1"/>
  <c r="AK199" i="1"/>
  <c r="AH199" i="1"/>
  <c r="C199" i="1"/>
  <c r="AK198" i="1"/>
  <c r="AH198" i="1"/>
  <c r="C198" i="1"/>
  <c r="AK197" i="1"/>
  <c r="AH197" i="1"/>
  <c r="C197" i="1"/>
  <c r="AK196" i="1"/>
  <c r="AH196" i="1"/>
  <c r="C196" i="1"/>
  <c r="AK195" i="1"/>
  <c r="AH195" i="1"/>
  <c r="C195" i="1"/>
  <c r="AK194" i="1"/>
  <c r="C194" i="1"/>
  <c r="AK193" i="1"/>
  <c r="C193" i="1"/>
  <c r="C192" i="1"/>
  <c r="K192" i="1" s="1"/>
  <c r="K193" i="1" s="1"/>
  <c r="AK191" i="1"/>
  <c r="AH191" i="1"/>
  <c r="C191" i="1"/>
  <c r="AK190" i="1"/>
  <c r="AH190" i="1"/>
  <c r="C190" i="1"/>
  <c r="AK189" i="1"/>
  <c r="AH189" i="1"/>
  <c r="C189" i="1"/>
  <c r="AK188" i="1"/>
  <c r="AH188" i="1"/>
  <c r="C188" i="1"/>
  <c r="AK187" i="1"/>
  <c r="AH187" i="1"/>
  <c r="C187" i="1"/>
  <c r="AK186" i="1"/>
  <c r="AH186" i="1"/>
  <c r="C186" i="1"/>
  <c r="AK185" i="1"/>
  <c r="AH185" i="1"/>
  <c r="C185" i="1"/>
  <c r="AK184" i="1"/>
  <c r="C184" i="1"/>
  <c r="AK183" i="1"/>
  <c r="C183" i="1"/>
  <c r="C182" i="1"/>
  <c r="K182" i="1" s="1"/>
  <c r="AK181" i="1"/>
  <c r="AH181" i="1"/>
  <c r="C181" i="1"/>
  <c r="AK180" i="1"/>
  <c r="AH180" i="1"/>
  <c r="C180" i="1"/>
  <c r="AK179" i="1"/>
  <c r="AH179" i="1"/>
  <c r="C179" i="1"/>
  <c r="AK178" i="1"/>
  <c r="AH178" i="1"/>
  <c r="C178" i="1"/>
  <c r="AK177" i="1"/>
  <c r="AH177" i="1"/>
  <c r="C177" i="1"/>
  <c r="AK176" i="1"/>
  <c r="AH176" i="1"/>
  <c r="C176" i="1"/>
  <c r="AK175" i="1"/>
  <c r="AH175" i="1"/>
  <c r="C175" i="1"/>
  <c r="AK174" i="1"/>
  <c r="C174" i="1"/>
  <c r="AK173" i="1"/>
  <c r="C173" i="1"/>
  <c r="C172" i="1"/>
  <c r="AK171" i="1"/>
  <c r="AH171" i="1"/>
  <c r="C171" i="1"/>
  <c r="AK170" i="1"/>
  <c r="AH170" i="1"/>
  <c r="C170" i="1"/>
  <c r="AK169" i="1"/>
  <c r="AH169" i="1"/>
  <c r="C169" i="1"/>
  <c r="AK168" i="1"/>
  <c r="AH168" i="1"/>
  <c r="C168" i="1"/>
  <c r="AK167" i="1"/>
  <c r="AH167" i="1"/>
  <c r="C167" i="1"/>
  <c r="AK166" i="1"/>
  <c r="AH166" i="1"/>
  <c r="C166" i="1"/>
  <c r="AK165" i="1"/>
  <c r="AH165" i="1"/>
  <c r="C165" i="1"/>
  <c r="AK164" i="1"/>
  <c r="C164" i="1"/>
  <c r="AK163" i="1"/>
  <c r="C163" i="1"/>
  <c r="C162" i="1"/>
  <c r="H162" i="1" s="1"/>
  <c r="AK161" i="1"/>
  <c r="AH161" i="1"/>
  <c r="C161" i="1"/>
  <c r="AK160" i="1"/>
  <c r="AH160" i="1"/>
  <c r="C160" i="1"/>
  <c r="AT159" i="1"/>
  <c r="AS159" i="1"/>
  <c r="AK159" i="1"/>
  <c r="AH159" i="1"/>
  <c r="C159" i="1"/>
  <c r="AT158" i="1"/>
  <c r="AS158" i="1"/>
  <c r="AK158" i="1"/>
  <c r="AH158" i="1"/>
  <c r="C158" i="1"/>
  <c r="AT157" i="1"/>
  <c r="AS157" i="1"/>
  <c r="AK157" i="1"/>
  <c r="AH157" i="1"/>
  <c r="C157" i="1"/>
  <c r="AT156" i="1"/>
  <c r="AS156" i="1"/>
  <c r="AR156" i="1"/>
  <c r="AK156" i="1"/>
  <c r="AH156" i="1"/>
  <c r="C156" i="1"/>
  <c r="AT155" i="1"/>
  <c r="AS155" i="1"/>
  <c r="AR155" i="1"/>
  <c r="AK155" i="1"/>
  <c r="AH155" i="1"/>
  <c r="C155" i="1"/>
  <c r="AT154" i="1"/>
  <c r="AS154" i="1"/>
  <c r="AR154" i="1"/>
  <c r="AK154" i="1"/>
  <c r="C154" i="1"/>
  <c r="AT153" i="1"/>
  <c r="AS153" i="1"/>
  <c r="AR153" i="1"/>
  <c r="AK153" i="1"/>
  <c r="C153" i="1"/>
  <c r="AT152" i="1"/>
  <c r="AS152" i="1"/>
  <c r="AR152" i="1"/>
  <c r="C152" i="1"/>
  <c r="D152" i="1" s="1"/>
  <c r="AT151" i="1"/>
  <c r="AS151" i="1"/>
  <c r="AR151" i="1"/>
  <c r="AK151" i="1"/>
  <c r="AH151" i="1"/>
  <c r="C151" i="1"/>
  <c r="AT150" i="1"/>
  <c r="AS150" i="1"/>
  <c r="AR150" i="1"/>
  <c r="AK150" i="1"/>
  <c r="AH150" i="1"/>
  <c r="C150" i="1"/>
  <c r="AT149" i="1"/>
  <c r="AS149" i="1"/>
  <c r="AR149" i="1"/>
  <c r="AK149" i="1"/>
  <c r="AH149" i="1"/>
  <c r="C149" i="1"/>
  <c r="AT148" i="1"/>
  <c r="AS148" i="1"/>
  <c r="AR148" i="1"/>
  <c r="AK148" i="1"/>
  <c r="AH148" i="1"/>
  <c r="C148" i="1"/>
  <c r="AT147" i="1"/>
  <c r="AS147" i="1"/>
  <c r="AR147" i="1"/>
  <c r="AK147" i="1"/>
  <c r="AH147" i="1"/>
  <c r="C147" i="1"/>
  <c r="AT146" i="1"/>
  <c r="AS146" i="1"/>
  <c r="AR146" i="1"/>
  <c r="AK146" i="1"/>
  <c r="AH146" i="1"/>
  <c r="C146" i="1"/>
  <c r="AW145" i="1"/>
  <c r="AV145" i="1"/>
  <c r="AU145" i="1"/>
  <c r="AT145" i="1"/>
  <c r="AS145" i="1"/>
  <c r="AR145" i="1"/>
  <c r="AQ145" i="1"/>
  <c r="AK145" i="1"/>
  <c r="AH145" i="1"/>
  <c r="C145" i="1"/>
  <c r="AW144" i="1"/>
  <c r="AV144" i="1"/>
  <c r="AU144" i="1"/>
  <c r="AT144" i="1"/>
  <c r="AS144" i="1"/>
  <c r="AR144" i="1"/>
  <c r="AQ144" i="1"/>
  <c r="AK144" i="1"/>
  <c r="C144" i="1"/>
  <c r="AW143" i="1"/>
  <c r="AV143" i="1"/>
  <c r="AU143" i="1"/>
  <c r="AT143" i="1"/>
  <c r="AS143" i="1"/>
  <c r="AR143" i="1"/>
  <c r="AQ143" i="1"/>
  <c r="AK143" i="1"/>
  <c r="C143" i="1"/>
  <c r="AW142" i="1"/>
  <c r="AV142" i="1"/>
  <c r="AU142" i="1"/>
  <c r="AT142" i="1"/>
  <c r="AS142" i="1"/>
  <c r="AR142" i="1"/>
  <c r="AQ142" i="1"/>
  <c r="C142" i="1"/>
  <c r="AW141" i="1"/>
  <c r="AV141" i="1"/>
  <c r="AU141" i="1"/>
  <c r="AT141" i="1"/>
  <c r="AS141" i="1"/>
  <c r="AR141" i="1"/>
  <c r="AQ141" i="1"/>
  <c r="AK141" i="1"/>
  <c r="AH141" i="1"/>
  <c r="C141" i="1"/>
  <c r="AW140" i="1"/>
  <c r="AV140" i="1"/>
  <c r="AU140" i="1"/>
  <c r="AT140" i="1"/>
  <c r="AS140" i="1"/>
  <c r="AR140" i="1"/>
  <c r="AQ140" i="1"/>
  <c r="AK140" i="1"/>
  <c r="AH140" i="1"/>
  <c r="C140" i="1"/>
  <c r="AW139" i="1"/>
  <c r="AV139" i="1"/>
  <c r="AU139" i="1"/>
  <c r="AT139" i="1"/>
  <c r="AS139" i="1"/>
  <c r="AR139" i="1"/>
  <c r="AQ139" i="1"/>
  <c r="AK139" i="1"/>
  <c r="AH139" i="1"/>
  <c r="C139" i="1"/>
  <c r="AW138" i="1"/>
  <c r="AV138" i="1"/>
  <c r="AU138" i="1"/>
  <c r="AT138" i="1"/>
  <c r="AS138" i="1"/>
  <c r="AR138" i="1"/>
  <c r="AQ138" i="1"/>
  <c r="AK138" i="1"/>
  <c r="AH138" i="1"/>
  <c r="C138" i="1"/>
  <c r="AW137" i="1"/>
  <c r="AV137" i="1"/>
  <c r="AU137" i="1"/>
  <c r="AT137" i="1"/>
  <c r="AS137" i="1"/>
  <c r="AR137" i="1"/>
  <c r="AQ137" i="1"/>
  <c r="AK137" i="1"/>
  <c r="AH137" i="1"/>
  <c r="C137" i="1"/>
  <c r="AW136" i="1"/>
  <c r="AV136" i="1"/>
  <c r="AU136" i="1"/>
  <c r="AT136" i="1"/>
  <c r="AS136" i="1"/>
  <c r="AR136" i="1"/>
  <c r="AQ136" i="1"/>
  <c r="AK136" i="1"/>
  <c r="AH136" i="1"/>
  <c r="C136" i="1"/>
  <c r="AW135" i="1"/>
  <c r="AV135" i="1"/>
  <c r="AU135" i="1"/>
  <c r="AT135" i="1"/>
  <c r="AS135" i="1"/>
  <c r="AR135" i="1"/>
  <c r="AQ135" i="1"/>
  <c r="AK135" i="1"/>
  <c r="AH135" i="1"/>
  <c r="C135" i="1"/>
  <c r="AW134" i="1"/>
  <c r="AV134" i="1"/>
  <c r="AU134" i="1"/>
  <c r="AT134" i="1"/>
  <c r="AS134" i="1"/>
  <c r="AR134" i="1"/>
  <c r="AQ134" i="1"/>
  <c r="AK134" i="1"/>
  <c r="C134" i="1"/>
  <c r="AW133" i="1"/>
  <c r="AV133" i="1"/>
  <c r="AU133" i="1"/>
  <c r="AT133" i="1"/>
  <c r="AS133" i="1"/>
  <c r="AR133" i="1"/>
  <c r="AQ133" i="1"/>
  <c r="AK133" i="1"/>
  <c r="C133" i="1"/>
  <c r="AW132" i="1"/>
  <c r="AV132" i="1"/>
  <c r="AU132" i="1"/>
  <c r="AT132" i="1"/>
  <c r="AS132" i="1"/>
  <c r="AR132" i="1"/>
  <c r="AQ132" i="1"/>
  <c r="C132" i="1"/>
  <c r="K132" i="1" s="1"/>
  <c r="AW131" i="1"/>
  <c r="AV131" i="1"/>
  <c r="AU131" i="1"/>
  <c r="AT131" i="1"/>
  <c r="AS131" i="1"/>
  <c r="AR131" i="1"/>
  <c r="AQ131" i="1"/>
  <c r="AK131" i="1"/>
  <c r="AH131" i="1"/>
  <c r="C131" i="1"/>
  <c r="AW130" i="1"/>
  <c r="AV130" i="1"/>
  <c r="AU130" i="1"/>
  <c r="AT130" i="1"/>
  <c r="AS130" i="1"/>
  <c r="AR130" i="1"/>
  <c r="AQ130" i="1"/>
  <c r="AK130" i="1"/>
  <c r="AH130" i="1"/>
  <c r="C130" i="1"/>
  <c r="AW129" i="1"/>
  <c r="AV129" i="1"/>
  <c r="AU129" i="1"/>
  <c r="AT129" i="1"/>
  <c r="AS129" i="1"/>
  <c r="AR129" i="1"/>
  <c r="AQ129" i="1"/>
  <c r="AK129" i="1"/>
  <c r="AH129" i="1"/>
  <c r="C129" i="1"/>
  <c r="AW128" i="1"/>
  <c r="AV128" i="1"/>
  <c r="AU128" i="1"/>
  <c r="AT128" i="1"/>
  <c r="AS128" i="1"/>
  <c r="AR128" i="1"/>
  <c r="AQ128" i="1"/>
  <c r="AK128" i="1"/>
  <c r="AH128" i="1"/>
  <c r="C128" i="1"/>
  <c r="AW127" i="1"/>
  <c r="AV127" i="1"/>
  <c r="AU127" i="1"/>
  <c r="AT127" i="1"/>
  <c r="AS127" i="1"/>
  <c r="AR127" i="1"/>
  <c r="AQ127" i="1"/>
  <c r="AK127" i="1"/>
  <c r="AH127" i="1"/>
  <c r="C127" i="1"/>
  <c r="AW126" i="1"/>
  <c r="AV126" i="1"/>
  <c r="AU126" i="1"/>
  <c r="AT126" i="1"/>
  <c r="AS126" i="1"/>
  <c r="AR126" i="1"/>
  <c r="AQ126" i="1"/>
  <c r="AK126" i="1"/>
  <c r="AH126" i="1"/>
  <c r="C126" i="1"/>
  <c r="AW125" i="1"/>
  <c r="AV125" i="1"/>
  <c r="AU125" i="1"/>
  <c r="AT125" i="1"/>
  <c r="AS125" i="1"/>
  <c r="AR125" i="1"/>
  <c r="AQ125" i="1"/>
  <c r="AK125" i="1"/>
  <c r="AH125" i="1"/>
  <c r="C125" i="1"/>
  <c r="AW124" i="1"/>
  <c r="AV124" i="1"/>
  <c r="AU124" i="1"/>
  <c r="AT124" i="1"/>
  <c r="AS124" i="1"/>
  <c r="AR124" i="1"/>
  <c r="AQ124" i="1"/>
  <c r="AK124" i="1"/>
  <c r="C124" i="1"/>
  <c r="AW123" i="1"/>
  <c r="AV123" i="1"/>
  <c r="AU123" i="1"/>
  <c r="AT123" i="1"/>
  <c r="AS123" i="1"/>
  <c r="AR123" i="1"/>
  <c r="AQ123" i="1"/>
  <c r="AK123" i="1"/>
  <c r="C123" i="1"/>
  <c r="AW122" i="1"/>
  <c r="AV122" i="1"/>
  <c r="AU122" i="1"/>
  <c r="AT122" i="1"/>
  <c r="AS122" i="1"/>
  <c r="AR122" i="1"/>
  <c r="AQ122" i="1"/>
  <c r="C122" i="1"/>
  <c r="L122" i="1" s="1"/>
  <c r="L123" i="1" s="1"/>
  <c r="AW121" i="1"/>
  <c r="AV121" i="1"/>
  <c r="AU121" i="1"/>
  <c r="AT121" i="1"/>
  <c r="AS121" i="1"/>
  <c r="AR121" i="1"/>
  <c r="AQ121" i="1"/>
  <c r="AK121" i="1"/>
  <c r="AH121" i="1"/>
  <c r="C121" i="1"/>
  <c r="AW120" i="1"/>
  <c r="AV120" i="1"/>
  <c r="AU120" i="1"/>
  <c r="AT120" i="1"/>
  <c r="AS120" i="1"/>
  <c r="AR120" i="1"/>
  <c r="AQ120" i="1"/>
  <c r="AK120" i="1"/>
  <c r="AH120" i="1"/>
  <c r="C120" i="1"/>
  <c r="AW119" i="1"/>
  <c r="AV119" i="1"/>
  <c r="AU119" i="1"/>
  <c r="AT119" i="1"/>
  <c r="AS119" i="1"/>
  <c r="AR119" i="1"/>
  <c r="AQ119" i="1"/>
  <c r="AK119" i="1"/>
  <c r="AH119" i="1"/>
  <c r="C119" i="1"/>
  <c r="AW118" i="1"/>
  <c r="AV118" i="1"/>
  <c r="AU118" i="1"/>
  <c r="AT118" i="1"/>
  <c r="AS118" i="1"/>
  <c r="AR118" i="1"/>
  <c r="AQ118" i="1"/>
  <c r="AK118" i="1"/>
  <c r="AH118" i="1"/>
  <c r="C118" i="1"/>
  <c r="AW117" i="1"/>
  <c r="AV117" i="1"/>
  <c r="AU117" i="1"/>
  <c r="AT117" i="1"/>
  <c r="AS117" i="1"/>
  <c r="AR117" i="1"/>
  <c r="AQ117" i="1"/>
  <c r="AK117" i="1"/>
  <c r="AH117" i="1"/>
  <c r="C117" i="1"/>
  <c r="AW116" i="1"/>
  <c r="AV116" i="1"/>
  <c r="AU116" i="1"/>
  <c r="AT116" i="1"/>
  <c r="AS116" i="1"/>
  <c r="AR116" i="1"/>
  <c r="AQ116" i="1"/>
  <c r="AK116" i="1"/>
  <c r="AH116" i="1"/>
  <c r="C116" i="1"/>
  <c r="AW115" i="1"/>
  <c r="AV115" i="1"/>
  <c r="AU115" i="1"/>
  <c r="AT115" i="1"/>
  <c r="AS115" i="1"/>
  <c r="AR115" i="1"/>
  <c r="AQ115" i="1"/>
  <c r="AK115" i="1"/>
  <c r="AH115" i="1"/>
  <c r="C115" i="1"/>
  <c r="AW114" i="1"/>
  <c r="AV114" i="1"/>
  <c r="AU114" i="1"/>
  <c r="AT114" i="1"/>
  <c r="AS114" i="1"/>
  <c r="AR114" i="1"/>
  <c r="AQ114" i="1"/>
  <c r="AK114" i="1"/>
  <c r="C114" i="1"/>
  <c r="AW113" i="1"/>
  <c r="AV113" i="1"/>
  <c r="AU113" i="1"/>
  <c r="AT113" i="1"/>
  <c r="AS113" i="1"/>
  <c r="AR113" i="1"/>
  <c r="AQ113" i="1"/>
  <c r="AK113" i="1"/>
  <c r="C113" i="1"/>
  <c r="AW112" i="1"/>
  <c r="AV112" i="1"/>
  <c r="AU112" i="1"/>
  <c r="AT112" i="1"/>
  <c r="AS112" i="1"/>
  <c r="AR112" i="1"/>
  <c r="AQ112" i="1"/>
  <c r="C112" i="1"/>
  <c r="K112" i="1" s="1"/>
  <c r="AW111" i="1"/>
  <c r="AV111" i="1"/>
  <c r="AU111" i="1"/>
  <c r="AT111" i="1"/>
  <c r="AS111" i="1"/>
  <c r="AR111" i="1"/>
  <c r="AQ111" i="1"/>
  <c r="AK111" i="1"/>
  <c r="AH111" i="1"/>
  <c r="C111" i="1"/>
  <c r="AW110" i="1"/>
  <c r="AV110" i="1"/>
  <c r="AU110" i="1"/>
  <c r="AT110" i="1"/>
  <c r="AS110" i="1"/>
  <c r="AR110" i="1"/>
  <c r="AQ110" i="1"/>
  <c r="AK110" i="1"/>
  <c r="AH110" i="1"/>
  <c r="C110" i="1"/>
  <c r="AW109" i="1"/>
  <c r="AV109" i="1"/>
  <c r="AU109" i="1"/>
  <c r="AT109" i="1"/>
  <c r="AS109" i="1"/>
  <c r="AR109" i="1"/>
  <c r="AQ109" i="1"/>
  <c r="AK109" i="1"/>
  <c r="AH109" i="1"/>
  <c r="C109" i="1"/>
  <c r="AW108" i="1"/>
  <c r="AV108" i="1"/>
  <c r="AU108" i="1"/>
  <c r="AT108" i="1"/>
  <c r="AS108" i="1"/>
  <c r="AR108" i="1"/>
  <c r="AQ108" i="1"/>
  <c r="AK108" i="1"/>
  <c r="AH108" i="1"/>
  <c r="C108" i="1"/>
  <c r="AW107" i="1"/>
  <c r="AV107" i="1"/>
  <c r="AU107" i="1"/>
  <c r="AT107" i="1"/>
  <c r="AS107" i="1"/>
  <c r="AR107" i="1"/>
  <c r="AQ107" i="1"/>
  <c r="AK107" i="1"/>
  <c r="AH107" i="1"/>
  <c r="C107" i="1"/>
  <c r="AW106" i="1"/>
  <c r="AV106" i="1"/>
  <c r="AU106" i="1"/>
  <c r="AT106" i="1"/>
  <c r="AS106" i="1"/>
  <c r="AR106" i="1"/>
  <c r="AQ106" i="1"/>
  <c r="AK106" i="1"/>
  <c r="AH106" i="1"/>
  <c r="C106" i="1"/>
  <c r="AW105" i="1"/>
  <c r="AV105" i="1"/>
  <c r="AU105" i="1"/>
  <c r="AT105" i="1"/>
  <c r="AS105" i="1"/>
  <c r="AR105" i="1"/>
  <c r="AQ105" i="1"/>
  <c r="AK105" i="1"/>
  <c r="AH105" i="1"/>
  <c r="C105" i="1"/>
  <c r="AW104" i="1"/>
  <c r="AV104" i="1"/>
  <c r="AU104" i="1"/>
  <c r="AT104" i="1"/>
  <c r="AS104" i="1"/>
  <c r="AR104" i="1"/>
  <c r="AQ104" i="1"/>
  <c r="AK104" i="1"/>
  <c r="C104" i="1"/>
  <c r="AW103" i="1"/>
  <c r="AV103" i="1"/>
  <c r="AU103" i="1"/>
  <c r="AT103" i="1"/>
  <c r="AS103" i="1"/>
  <c r="AR103" i="1"/>
  <c r="AQ103" i="1"/>
  <c r="AK103" i="1"/>
  <c r="C103" i="1"/>
  <c r="AW102" i="1"/>
  <c r="AV102" i="1"/>
  <c r="AU102" i="1"/>
  <c r="AT102" i="1"/>
  <c r="AS102" i="1"/>
  <c r="AR102" i="1"/>
  <c r="AQ102" i="1"/>
  <c r="D102" i="1"/>
  <c r="C102" i="1"/>
  <c r="L102" i="1" s="1"/>
  <c r="AW101" i="1"/>
  <c r="AV101" i="1"/>
  <c r="AU101" i="1"/>
  <c r="AT101" i="1"/>
  <c r="AS101" i="1"/>
  <c r="AR101" i="1"/>
  <c r="AQ101" i="1"/>
  <c r="AK101" i="1"/>
  <c r="AH101" i="1"/>
  <c r="C101" i="1"/>
  <c r="AW100" i="1"/>
  <c r="AV100" i="1"/>
  <c r="AU100" i="1"/>
  <c r="AT100" i="1"/>
  <c r="AS100" i="1"/>
  <c r="AR100" i="1"/>
  <c r="AQ100" i="1"/>
  <c r="AK100" i="1"/>
  <c r="AH100" i="1"/>
  <c r="C100" i="1"/>
  <c r="AW99" i="1"/>
  <c r="AV99" i="1"/>
  <c r="AU99" i="1"/>
  <c r="AT99" i="1"/>
  <c r="AS99" i="1"/>
  <c r="AR99" i="1"/>
  <c r="AQ99" i="1"/>
  <c r="AK99" i="1"/>
  <c r="AH99" i="1"/>
  <c r="C99" i="1"/>
  <c r="AW98" i="1"/>
  <c r="AV98" i="1"/>
  <c r="AU98" i="1"/>
  <c r="AT98" i="1"/>
  <c r="AS98" i="1"/>
  <c r="AR98" i="1"/>
  <c r="AQ98" i="1"/>
  <c r="AK98" i="1"/>
  <c r="AH98" i="1"/>
  <c r="C98" i="1"/>
  <c r="AW97" i="1"/>
  <c r="AV97" i="1"/>
  <c r="AU97" i="1"/>
  <c r="AT97" i="1"/>
  <c r="AS97" i="1"/>
  <c r="AR97" i="1"/>
  <c r="AQ97" i="1"/>
  <c r="AK97" i="1"/>
  <c r="AH97" i="1"/>
  <c r="C97" i="1"/>
  <c r="AW96" i="1"/>
  <c r="AV96" i="1"/>
  <c r="AU96" i="1"/>
  <c r="AT96" i="1"/>
  <c r="AS96" i="1"/>
  <c r="AR96" i="1"/>
  <c r="AQ96" i="1"/>
  <c r="AK96" i="1"/>
  <c r="AH96" i="1"/>
  <c r="C96" i="1"/>
  <c r="AW95" i="1"/>
  <c r="AV95" i="1"/>
  <c r="AU95" i="1"/>
  <c r="AT95" i="1"/>
  <c r="AS95" i="1"/>
  <c r="AR95" i="1"/>
  <c r="AQ95" i="1"/>
  <c r="AK95" i="1"/>
  <c r="AH95" i="1"/>
  <c r="C95" i="1"/>
  <c r="AW94" i="1"/>
  <c r="AV94" i="1"/>
  <c r="AU94" i="1"/>
  <c r="AT94" i="1"/>
  <c r="AS94" i="1"/>
  <c r="AR94" i="1"/>
  <c r="AQ94" i="1"/>
  <c r="AK94" i="1"/>
  <c r="C94" i="1"/>
  <c r="AW93" i="1"/>
  <c r="AV93" i="1"/>
  <c r="AU93" i="1"/>
  <c r="AT93" i="1"/>
  <c r="AS93" i="1"/>
  <c r="AR93" i="1"/>
  <c r="AQ93" i="1"/>
  <c r="AK93" i="1"/>
  <c r="C93" i="1"/>
  <c r="AW92" i="1"/>
  <c r="AV92" i="1"/>
  <c r="AU92" i="1"/>
  <c r="AT92" i="1"/>
  <c r="AS92" i="1"/>
  <c r="AR92" i="1"/>
  <c r="AQ92" i="1"/>
  <c r="C92" i="1"/>
  <c r="K92" i="1" s="1"/>
  <c r="AW91" i="1"/>
  <c r="AV91" i="1"/>
  <c r="AU91" i="1"/>
  <c r="AT91" i="1"/>
  <c r="AS91" i="1"/>
  <c r="AR91" i="1"/>
  <c r="AQ91" i="1"/>
  <c r="AK91" i="1"/>
  <c r="AH91" i="1"/>
  <c r="C91" i="1"/>
  <c r="AW90" i="1"/>
  <c r="AV90" i="1"/>
  <c r="AU90" i="1"/>
  <c r="AT90" i="1"/>
  <c r="AS90" i="1"/>
  <c r="AR90" i="1"/>
  <c r="AQ90" i="1"/>
  <c r="AK90" i="1"/>
  <c r="AH90" i="1"/>
  <c r="C90" i="1"/>
  <c r="AW89" i="1"/>
  <c r="AV89" i="1"/>
  <c r="AU89" i="1"/>
  <c r="AT89" i="1"/>
  <c r="AS89" i="1"/>
  <c r="AR89" i="1"/>
  <c r="AQ89" i="1"/>
  <c r="AK89" i="1"/>
  <c r="AH89" i="1"/>
  <c r="C89" i="1"/>
  <c r="AW88" i="1"/>
  <c r="AV88" i="1"/>
  <c r="AU88" i="1"/>
  <c r="AT88" i="1"/>
  <c r="AS88" i="1"/>
  <c r="AR88" i="1"/>
  <c r="AQ88" i="1"/>
  <c r="AK88" i="1"/>
  <c r="AH88" i="1"/>
  <c r="C88" i="1"/>
  <c r="AW87" i="1"/>
  <c r="AV87" i="1"/>
  <c r="AU87" i="1"/>
  <c r="AT87" i="1"/>
  <c r="AS87" i="1"/>
  <c r="AR87" i="1"/>
  <c r="AQ87" i="1"/>
  <c r="AK87" i="1"/>
  <c r="AH87" i="1"/>
  <c r="C87" i="1"/>
  <c r="AW86" i="1"/>
  <c r="AV86" i="1"/>
  <c r="AU86" i="1"/>
  <c r="AT86" i="1"/>
  <c r="AS86" i="1"/>
  <c r="AR86" i="1"/>
  <c r="AQ86" i="1"/>
  <c r="AK86" i="1"/>
  <c r="AH86" i="1"/>
  <c r="C86" i="1"/>
  <c r="AW85" i="1"/>
  <c r="AV85" i="1"/>
  <c r="AU85" i="1"/>
  <c r="AT85" i="1"/>
  <c r="AS85" i="1"/>
  <c r="AR85" i="1"/>
  <c r="AQ85" i="1"/>
  <c r="AK85" i="1"/>
  <c r="AH85" i="1"/>
  <c r="C85" i="1"/>
  <c r="AW84" i="1"/>
  <c r="AV84" i="1"/>
  <c r="AU84" i="1"/>
  <c r="AT84" i="1"/>
  <c r="AS84" i="1"/>
  <c r="AR84" i="1"/>
  <c r="AQ84" i="1"/>
  <c r="AK84" i="1"/>
  <c r="C84" i="1"/>
  <c r="AW83" i="1"/>
  <c r="AV83" i="1"/>
  <c r="AU83" i="1"/>
  <c r="AT83" i="1"/>
  <c r="AS83" i="1"/>
  <c r="AR83" i="1"/>
  <c r="AQ83" i="1"/>
  <c r="AK83" i="1"/>
  <c r="C83" i="1"/>
  <c r="AW82" i="1"/>
  <c r="AV82" i="1"/>
  <c r="AU82" i="1"/>
  <c r="AT82" i="1"/>
  <c r="AS82" i="1"/>
  <c r="AR82" i="1"/>
  <c r="AQ82" i="1"/>
  <c r="C82" i="1"/>
  <c r="I82" i="1" s="1"/>
  <c r="I83" i="1" s="1"/>
  <c r="AW81" i="1"/>
  <c r="AV81" i="1"/>
  <c r="AU81" i="1"/>
  <c r="AT81" i="1"/>
  <c r="AS81" i="1"/>
  <c r="AR81" i="1"/>
  <c r="AQ81" i="1"/>
  <c r="AK81" i="1"/>
  <c r="AH81" i="1"/>
  <c r="C81" i="1"/>
  <c r="AW80" i="1"/>
  <c r="AV80" i="1"/>
  <c r="AU80" i="1"/>
  <c r="AT80" i="1"/>
  <c r="AS80" i="1"/>
  <c r="AR80" i="1"/>
  <c r="AQ80" i="1"/>
  <c r="AK80" i="1"/>
  <c r="AH80" i="1"/>
  <c r="C80" i="1"/>
  <c r="AW79" i="1"/>
  <c r="AV79" i="1"/>
  <c r="AU79" i="1"/>
  <c r="AT79" i="1"/>
  <c r="AS79" i="1"/>
  <c r="AR79" i="1"/>
  <c r="AQ79" i="1"/>
  <c r="AK79" i="1"/>
  <c r="AH79" i="1"/>
  <c r="C79" i="1"/>
  <c r="AW78" i="1"/>
  <c r="AV78" i="1"/>
  <c r="AU78" i="1"/>
  <c r="AT78" i="1"/>
  <c r="AS78" i="1"/>
  <c r="AR78" i="1"/>
  <c r="AQ78" i="1"/>
  <c r="AK78" i="1"/>
  <c r="AH78" i="1"/>
  <c r="C78" i="1"/>
  <c r="AW77" i="1"/>
  <c r="AV77" i="1"/>
  <c r="AU77" i="1"/>
  <c r="AT77" i="1"/>
  <c r="AS77" i="1"/>
  <c r="AR77" i="1"/>
  <c r="AQ77" i="1"/>
  <c r="AK77" i="1"/>
  <c r="AH77" i="1"/>
  <c r="C77" i="1"/>
  <c r="AW76" i="1"/>
  <c r="AV76" i="1"/>
  <c r="AU76" i="1"/>
  <c r="AT76" i="1"/>
  <c r="AS76" i="1"/>
  <c r="AR76" i="1"/>
  <c r="AQ76" i="1"/>
  <c r="AK76" i="1"/>
  <c r="AH76" i="1"/>
  <c r="C76" i="1"/>
  <c r="AW75" i="1"/>
  <c r="AV75" i="1"/>
  <c r="AU75" i="1"/>
  <c r="AT75" i="1"/>
  <c r="AS75" i="1"/>
  <c r="AR75" i="1"/>
  <c r="AQ75" i="1"/>
  <c r="AK75" i="1"/>
  <c r="AH75" i="1"/>
  <c r="C75" i="1"/>
  <c r="AW74" i="1"/>
  <c r="AV74" i="1"/>
  <c r="AU74" i="1"/>
  <c r="AT74" i="1"/>
  <c r="AS74" i="1"/>
  <c r="AR74" i="1"/>
  <c r="AQ74" i="1"/>
  <c r="AK74" i="1"/>
  <c r="C74" i="1"/>
  <c r="AW73" i="1"/>
  <c r="AV73" i="1"/>
  <c r="AU73" i="1"/>
  <c r="AT73" i="1"/>
  <c r="AS73" i="1"/>
  <c r="AR73" i="1"/>
  <c r="AQ73" i="1"/>
  <c r="AK73" i="1"/>
  <c r="C73" i="1"/>
  <c r="AW72" i="1"/>
  <c r="AV72" i="1"/>
  <c r="AU72" i="1"/>
  <c r="AT72" i="1"/>
  <c r="AS72" i="1"/>
  <c r="AR72" i="1"/>
  <c r="AQ72" i="1"/>
  <c r="C72" i="1"/>
  <c r="J72" i="1" s="1"/>
  <c r="AW71" i="1"/>
  <c r="AV71" i="1"/>
  <c r="AU71" i="1"/>
  <c r="AT71" i="1"/>
  <c r="AS71" i="1"/>
  <c r="AR71" i="1"/>
  <c r="AQ71" i="1"/>
  <c r="AK71" i="1"/>
  <c r="AH71" i="1"/>
  <c r="C71" i="1"/>
  <c r="AW70" i="1"/>
  <c r="AV70" i="1"/>
  <c r="AU70" i="1"/>
  <c r="AT70" i="1"/>
  <c r="AS70" i="1"/>
  <c r="AR70" i="1"/>
  <c r="AQ70" i="1"/>
  <c r="AK70" i="1"/>
  <c r="AH70" i="1"/>
  <c r="C70" i="1"/>
  <c r="AW69" i="1"/>
  <c r="AV69" i="1"/>
  <c r="AU69" i="1"/>
  <c r="AT69" i="1"/>
  <c r="AS69" i="1"/>
  <c r="AR69" i="1"/>
  <c r="AQ69" i="1"/>
  <c r="AK69" i="1"/>
  <c r="AH69" i="1"/>
  <c r="C69" i="1"/>
  <c r="AW68" i="1"/>
  <c r="AV68" i="1"/>
  <c r="AU68" i="1"/>
  <c r="AT68" i="1"/>
  <c r="AS68" i="1"/>
  <c r="AR68" i="1"/>
  <c r="AQ68" i="1"/>
  <c r="AK68" i="1"/>
  <c r="AH68" i="1"/>
  <c r="C68" i="1"/>
  <c r="AW67" i="1"/>
  <c r="AV67" i="1"/>
  <c r="AU67" i="1"/>
  <c r="AT67" i="1"/>
  <c r="AS67" i="1"/>
  <c r="AR67" i="1"/>
  <c r="AQ67" i="1"/>
  <c r="AK67" i="1"/>
  <c r="AH67" i="1"/>
  <c r="C67" i="1"/>
  <c r="AW66" i="1"/>
  <c r="AV66" i="1"/>
  <c r="AU66" i="1"/>
  <c r="AT66" i="1"/>
  <c r="AS66" i="1"/>
  <c r="AR66" i="1"/>
  <c r="AQ66" i="1"/>
  <c r="AK66" i="1"/>
  <c r="AH66" i="1"/>
  <c r="C66" i="1"/>
  <c r="AW65" i="1"/>
  <c r="AV65" i="1"/>
  <c r="AU65" i="1"/>
  <c r="AT65" i="1"/>
  <c r="AS65" i="1"/>
  <c r="AR65" i="1"/>
  <c r="AQ65" i="1"/>
  <c r="AK65" i="1"/>
  <c r="AH65" i="1"/>
  <c r="C65" i="1"/>
  <c r="AW64" i="1"/>
  <c r="AV64" i="1"/>
  <c r="AU64" i="1"/>
  <c r="AT64" i="1"/>
  <c r="AS64" i="1"/>
  <c r="AR64" i="1"/>
  <c r="AQ64" i="1"/>
  <c r="AK64" i="1"/>
  <c r="C64" i="1"/>
  <c r="AW63" i="1"/>
  <c r="AV63" i="1"/>
  <c r="AU63" i="1"/>
  <c r="AT63" i="1"/>
  <c r="AS63" i="1"/>
  <c r="AR63" i="1"/>
  <c r="AQ63" i="1"/>
  <c r="AK63" i="1"/>
  <c r="C63" i="1"/>
  <c r="AW62" i="1"/>
  <c r="AV62" i="1"/>
  <c r="AU62" i="1"/>
  <c r="AT62" i="1"/>
  <c r="AS62" i="1"/>
  <c r="AR62" i="1"/>
  <c r="AQ62" i="1"/>
  <c r="C62" i="1"/>
  <c r="L62" i="1" s="1"/>
  <c r="AW61" i="1"/>
  <c r="AV61" i="1"/>
  <c r="AU61" i="1"/>
  <c r="AT61" i="1"/>
  <c r="AS61" i="1"/>
  <c r="AR61" i="1"/>
  <c r="AQ61" i="1"/>
  <c r="AK61" i="1"/>
  <c r="AH61" i="1"/>
  <c r="C61" i="1"/>
  <c r="AW60" i="1"/>
  <c r="AV60" i="1"/>
  <c r="AU60" i="1"/>
  <c r="AT60" i="1"/>
  <c r="AS60" i="1"/>
  <c r="AR60" i="1"/>
  <c r="AQ60" i="1"/>
  <c r="AK60" i="1"/>
  <c r="AH60" i="1"/>
  <c r="C60" i="1"/>
  <c r="AW59" i="1"/>
  <c r="AV59" i="1"/>
  <c r="AU59" i="1"/>
  <c r="AT59" i="1"/>
  <c r="AS59" i="1"/>
  <c r="AR59" i="1"/>
  <c r="AQ59" i="1"/>
  <c r="AK59" i="1"/>
  <c r="AH59" i="1"/>
  <c r="C59" i="1"/>
  <c r="AW58" i="1"/>
  <c r="AV58" i="1"/>
  <c r="AU58" i="1"/>
  <c r="AT58" i="1"/>
  <c r="AS58" i="1"/>
  <c r="AR58" i="1"/>
  <c r="AQ58" i="1"/>
  <c r="AK58" i="1"/>
  <c r="AH58" i="1"/>
  <c r="C58" i="1"/>
  <c r="AW57" i="1"/>
  <c r="AV57" i="1"/>
  <c r="AU57" i="1"/>
  <c r="AT57" i="1"/>
  <c r="AS57" i="1"/>
  <c r="AR57" i="1"/>
  <c r="AQ57" i="1"/>
  <c r="AK57" i="1"/>
  <c r="AH57" i="1"/>
  <c r="C57" i="1"/>
  <c r="AW56" i="1"/>
  <c r="AV56" i="1"/>
  <c r="AU56" i="1"/>
  <c r="AT56" i="1"/>
  <c r="AS56" i="1"/>
  <c r="AR56" i="1"/>
  <c r="AQ56" i="1"/>
  <c r="AK56" i="1"/>
  <c r="AH56" i="1"/>
  <c r="C56" i="1"/>
  <c r="AW55" i="1"/>
  <c r="AV55" i="1"/>
  <c r="AU55" i="1"/>
  <c r="AT55" i="1"/>
  <c r="AS55" i="1"/>
  <c r="AR55" i="1"/>
  <c r="AQ55" i="1"/>
  <c r="AK55" i="1"/>
  <c r="AH55" i="1"/>
  <c r="C55" i="1"/>
  <c r="AW54" i="1"/>
  <c r="AV54" i="1"/>
  <c r="AU54" i="1"/>
  <c r="AT54" i="1"/>
  <c r="AS54" i="1"/>
  <c r="AR54" i="1"/>
  <c r="AQ54" i="1"/>
  <c r="AK54" i="1"/>
  <c r="C54" i="1"/>
  <c r="AW53" i="1"/>
  <c r="AV53" i="1"/>
  <c r="AU53" i="1"/>
  <c r="AT53" i="1"/>
  <c r="AS53" i="1"/>
  <c r="AR53" i="1"/>
  <c r="AQ53" i="1"/>
  <c r="AK53" i="1"/>
  <c r="C53" i="1"/>
  <c r="AW52" i="1"/>
  <c r="AV52" i="1"/>
  <c r="AU52" i="1"/>
  <c r="AT52" i="1"/>
  <c r="AS52" i="1"/>
  <c r="AR52" i="1"/>
  <c r="AQ52" i="1"/>
  <c r="C52" i="1"/>
  <c r="G52" i="1" s="1"/>
  <c r="AW51" i="1"/>
  <c r="AV51" i="1"/>
  <c r="AU51" i="1"/>
  <c r="AT51" i="1"/>
  <c r="AS51" i="1"/>
  <c r="AR51" i="1"/>
  <c r="AQ51" i="1"/>
  <c r="AK51" i="1"/>
  <c r="AH51" i="1"/>
  <c r="C51" i="1"/>
  <c r="AW50" i="1"/>
  <c r="AV50" i="1"/>
  <c r="AU50" i="1"/>
  <c r="AT50" i="1"/>
  <c r="AS50" i="1"/>
  <c r="AR50" i="1"/>
  <c r="AQ50" i="1"/>
  <c r="AK50" i="1"/>
  <c r="AH50" i="1"/>
  <c r="C50" i="1"/>
  <c r="AW49" i="1"/>
  <c r="AV49" i="1"/>
  <c r="AU49" i="1"/>
  <c r="AT49" i="1"/>
  <c r="AS49" i="1"/>
  <c r="AR49" i="1"/>
  <c r="AQ49" i="1"/>
  <c r="AK49" i="1"/>
  <c r="AH49" i="1"/>
  <c r="C49" i="1"/>
  <c r="AW48" i="1"/>
  <c r="AV48" i="1"/>
  <c r="AU48" i="1"/>
  <c r="AT48" i="1"/>
  <c r="AS48" i="1"/>
  <c r="AR48" i="1"/>
  <c r="AQ48" i="1"/>
  <c r="AK48" i="1"/>
  <c r="AH48" i="1"/>
  <c r="C48" i="1"/>
  <c r="AW47" i="1"/>
  <c r="AV47" i="1"/>
  <c r="AU47" i="1"/>
  <c r="AT47" i="1"/>
  <c r="AS47" i="1"/>
  <c r="AR47" i="1"/>
  <c r="AQ47" i="1"/>
  <c r="AK47" i="1"/>
  <c r="AH47" i="1"/>
  <c r="C47" i="1"/>
  <c r="AW46" i="1"/>
  <c r="AV46" i="1"/>
  <c r="AU46" i="1"/>
  <c r="AT46" i="1"/>
  <c r="AS46" i="1"/>
  <c r="AR46" i="1"/>
  <c r="AQ46" i="1"/>
  <c r="AK46" i="1"/>
  <c r="AH46" i="1"/>
  <c r="C46" i="1"/>
  <c r="AW45" i="1"/>
  <c r="AV45" i="1"/>
  <c r="AU45" i="1"/>
  <c r="AT45" i="1"/>
  <c r="AS45" i="1"/>
  <c r="AR45" i="1"/>
  <c r="AQ45" i="1"/>
  <c r="AK45" i="1"/>
  <c r="AH45" i="1"/>
  <c r="C45" i="1"/>
  <c r="AW44" i="1"/>
  <c r="AV44" i="1"/>
  <c r="AU44" i="1"/>
  <c r="AT44" i="1"/>
  <c r="AS44" i="1"/>
  <c r="AR44" i="1"/>
  <c r="AQ44" i="1"/>
  <c r="AK44" i="1"/>
  <c r="C44" i="1"/>
  <c r="AT43" i="1"/>
  <c r="AS43" i="1"/>
  <c r="AQ43" i="1"/>
  <c r="AK43" i="1"/>
  <c r="C43" i="1"/>
  <c r="C42" i="1"/>
  <c r="K42" i="1" s="1"/>
  <c r="AK41" i="1"/>
  <c r="AH41" i="1"/>
  <c r="C41" i="1"/>
  <c r="AK40" i="1"/>
  <c r="AH40" i="1"/>
  <c r="C40" i="1"/>
  <c r="AK39" i="1"/>
  <c r="AH39" i="1"/>
  <c r="C39" i="1"/>
  <c r="AK38" i="1"/>
  <c r="AH38" i="1"/>
  <c r="C38" i="1"/>
  <c r="AK37" i="1"/>
  <c r="AH37" i="1"/>
  <c r="C37" i="1"/>
  <c r="AK36" i="1"/>
  <c r="AH36" i="1"/>
  <c r="C36" i="1"/>
  <c r="AK35" i="1"/>
  <c r="AH35" i="1"/>
  <c r="C35" i="1"/>
  <c r="AK34" i="1"/>
  <c r="C34" i="1"/>
  <c r="AK33" i="1"/>
  <c r="C33" i="1"/>
  <c r="C32" i="1"/>
  <c r="K32" i="1" s="1"/>
  <c r="AK31" i="1"/>
  <c r="AH31" i="1"/>
  <c r="C31" i="1"/>
  <c r="AK30" i="1"/>
  <c r="AH30" i="1"/>
  <c r="C30" i="1"/>
  <c r="AK29" i="1"/>
  <c r="AH29" i="1"/>
  <c r="C29" i="1"/>
  <c r="AK28" i="1"/>
  <c r="AH28" i="1"/>
  <c r="C28" i="1"/>
  <c r="AK27" i="1"/>
  <c r="AH27" i="1"/>
  <c r="C27" i="1"/>
  <c r="AK26" i="1"/>
  <c r="AH26" i="1"/>
  <c r="C26" i="1"/>
  <c r="AK25" i="1"/>
  <c r="AH25" i="1"/>
  <c r="C25" i="1"/>
  <c r="AK24" i="1"/>
  <c r="C24" i="1"/>
  <c r="AK23" i="1"/>
  <c r="C23" i="1"/>
  <c r="C22" i="1"/>
  <c r="K22" i="1" s="1"/>
  <c r="AK21" i="1"/>
  <c r="AH21" i="1"/>
  <c r="C21" i="1"/>
  <c r="AK20" i="1"/>
  <c r="AH20" i="1"/>
  <c r="C20" i="1"/>
  <c r="AK19" i="1"/>
  <c r="AH19" i="1"/>
  <c r="C19" i="1"/>
  <c r="AK18" i="1"/>
  <c r="AH18" i="1"/>
  <c r="C18" i="1"/>
  <c r="AK17" i="1"/>
  <c r="AH17" i="1"/>
  <c r="C17" i="1"/>
  <c r="AK16" i="1"/>
  <c r="AH16" i="1"/>
  <c r="C16" i="1"/>
  <c r="AK15" i="1"/>
  <c r="AH15" i="1"/>
  <c r="C15" i="1"/>
  <c r="AK14" i="1"/>
  <c r="C14" i="1"/>
  <c r="AK13" i="1"/>
  <c r="C13" i="1"/>
  <c r="C12" i="1"/>
  <c r="L12" i="1" s="1"/>
  <c r="AK11" i="1"/>
  <c r="AH11" i="1"/>
  <c r="C11" i="1"/>
  <c r="AK10" i="1"/>
  <c r="AH10" i="1"/>
  <c r="C10" i="1"/>
  <c r="AK9" i="1"/>
  <c r="AH9" i="1"/>
  <c r="C9" i="1"/>
  <c r="AK8" i="1"/>
  <c r="AH8" i="1"/>
  <c r="C8" i="1"/>
  <c r="AK7" i="1"/>
  <c r="AH7" i="1"/>
  <c r="C7" i="1"/>
  <c r="AK6" i="1"/>
  <c r="AH6" i="1"/>
  <c r="C6" i="1"/>
  <c r="AK5" i="1"/>
  <c r="AH5" i="1"/>
  <c r="C5" i="1"/>
  <c r="AK4" i="1"/>
  <c r="AH4" i="1"/>
  <c r="C4" i="1"/>
  <c r="AK3" i="1"/>
  <c r="AH3" i="1"/>
  <c r="C3" i="1"/>
  <c r="AK2" i="1"/>
  <c r="AH2" i="1"/>
  <c r="C2" i="1"/>
  <c r="L2" i="1" s="1"/>
  <c r="K223" i="1" l="1"/>
  <c r="J212" i="1"/>
  <c r="D402" i="1"/>
  <c r="D412" i="1"/>
  <c r="D413" i="1" s="1"/>
  <c r="D414" i="1" s="1"/>
  <c r="D415" i="1" s="1"/>
  <c r="D416" i="1" s="1"/>
  <c r="D417" i="1" s="1"/>
  <c r="D418" i="1" s="1"/>
  <c r="D419" i="1" s="1"/>
  <c r="D420" i="1" s="1"/>
  <c r="D312" i="1"/>
  <c r="G353" i="1"/>
  <c r="K373" i="1"/>
  <c r="F402" i="1"/>
  <c r="F403" i="1" s="1"/>
  <c r="F404" i="1" s="1"/>
  <c r="F405" i="1" s="1"/>
  <c r="F406" i="1" s="1"/>
  <c r="F407" i="1" s="1"/>
  <c r="F408" i="1" s="1"/>
  <c r="F409" i="1" s="1"/>
  <c r="F410" i="1" s="1"/>
  <c r="M412" i="1"/>
  <c r="D22" i="1"/>
  <c r="H112" i="1"/>
  <c r="E182" i="1"/>
  <c r="E183" i="1" s="1"/>
  <c r="E184" i="1" s="1"/>
  <c r="E185" i="1" s="1"/>
  <c r="E186" i="1" s="1"/>
  <c r="E187" i="1" s="1"/>
  <c r="E188" i="1" s="1"/>
  <c r="E189" i="1" s="1"/>
  <c r="E190" i="1" s="1"/>
  <c r="E191" i="1" s="1"/>
  <c r="O191" i="1" s="1"/>
  <c r="L363" i="1"/>
  <c r="L364" i="1" s="1"/>
  <c r="F362" i="1"/>
  <c r="I222" i="1"/>
  <c r="E112" i="1"/>
  <c r="D302" i="1"/>
  <c r="E22" i="1"/>
  <c r="K33" i="1"/>
  <c r="D62" i="1"/>
  <c r="D63" i="1" s="1"/>
  <c r="D64" i="1" s="1"/>
  <c r="D65" i="1" s="1"/>
  <c r="D66" i="1" s="1"/>
  <c r="D67" i="1" s="1"/>
  <c r="D68" i="1" s="1"/>
  <c r="D69" i="1" s="1"/>
  <c r="D70" i="1" s="1"/>
  <c r="D71" i="1" s="1"/>
  <c r="N71" i="1" s="1"/>
  <c r="M112" i="1"/>
  <c r="M113" i="1" s="1"/>
  <c r="M114" i="1" s="1"/>
  <c r="M115" i="1" s="1"/>
  <c r="M116" i="1" s="1"/>
  <c r="M117" i="1" s="1"/>
  <c r="M118" i="1" s="1"/>
  <c r="M119" i="1" s="1"/>
  <c r="M120" i="1" s="1"/>
  <c r="M121" i="1" s="1"/>
  <c r="W121" i="1" s="1"/>
  <c r="K194" i="1"/>
  <c r="L254" i="1"/>
  <c r="L294" i="1"/>
  <c r="I302" i="1"/>
  <c r="I303" i="1" s="1"/>
  <c r="I304" i="1" s="1"/>
  <c r="I305" i="1" s="1"/>
  <c r="I306" i="1" s="1"/>
  <c r="I307" i="1" s="1"/>
  <c r="I308" i="1" s="1"/>
  <c r="I309" i="1" s="1"/>
  <c r="I310" i="1" s="1"/>
  <c r="I311" i="1" s="1"/>
  <c r="S311" i="1" s="1"/>
  <c r="G354" i="1"/>
  <c r="G362" i="1"/>
  <c r="L402" i="1"/>
  <c r="L403" i="1" s="1"/>
  <c r="L404" i="1" s="1"/>
  <c r="L405" i="1" s="1"/>
  <c r="L406" i="1" s="1"/>
  <c r="L407" i="1" s="1"/>
  <c r="L408" i="1" s="1"/>
  <c r="L409" i="1" s="1"/>
  <c r="L410" i="1" s="1"/>
  <c r="E412" i="1"/>
  <c r="H22" i="1"/>
  <c r="F132" i="1"/>
  <c r="F133" i="1" s="1"/>
  <c r="D182" i="1"/>
  <c r="G212" i="1"/>
  <c r="D222" i="1"/>
  <c r="K303" i="1"/>
  <c r="K362" i="1"/>
  <c r="K363" i="1" s="1"/>
  <c r="K364" i="1" s="1"/>
  <c r="K365" i="1" s="1"/>
  <c r="K366" i="1" s="1"/>
  <c r="K367" i="1" s="1"/>
  <c r="K368" i="1" s="1"/>
  <c r="K369" i="1" s="1"/>
  <c r="K370" i="1" s="1"/>
  <c r="K371" i="1" s="1"/>
  <c r="U371" i="1" s="1"/>
  <c r="K383" i="1"/>
  <c r="H412" i="1"/>
  <c r="M22" i="1"/>
  <c r="K263" i="1"/>
  <c r="K264" i="1" s="1"/>
  <c r="K265" i="1" s="1"/>
  <c r="K266" i="1" s="1"/>
  <c r="K267" i="1" s="1"/>
  <c r="K268" i="1" s="1"/>
  <c r="K269" i="1" s="1"/>
  <c r="K270" i="1" s="1"/>
  <c r="K271" i="1" s="1"/>
  <c r="U271" i="1" s="1"/>
  <c r="L412" i="1"/>
  <c r="L413" i="1" s="1"/>
  <c r="L414" i="1" s="1"/>
  <c r="L415" i="1" s="1"/>
  <c r="L416" i="1" s="1"/>
  <c r="L417" i="1" s="1"/>
  <c r="L418" i="1" s="1"/>
  <c r="L419" i="1" s="1"/>
  <c r="L420" i="1" s="1"/>
  <c r="V421" i="1" s="1"/>
  <c r="L22" i="1"/>
  <c r="D32" i="1"/>
  <c r="J32" i="1"/>
  <c r="G102" i="1"/>
  <c r="G103" i="1" s="1"/>
  <c r="G104" i="1" s="1"/>
  <c r="G105" i="1" s="1"/>
  <c r="G106" i="1" s="1"/>
  <c r="G107" i="1" s="1"/>
  <c r="G108" i="1" s="1"/>
  <c r="G109" i="1" s="1"/>
  <c r="G110" i="1" s="1"/>
  <c r="G111" i="1" s="1"/>
  <c r="Q111" i="1" s="1"/>
  <c r="F122" i="1"/>
  <c r="F123" i="1" s="1"/>
  <c r="F124" i="1" s="1"/>
  <c r="F125" i="1" s="1"/>
  <c r="F126" i="1" s="1"/>
  <c r="F127" i="1" s="1"/>
  <c r="F128" i="1" s="1"/>
  <c r="F129" i="1" s="1"/>
  <c r="F130" i="1" s="1"/>
  <c r="F131" i="1" s="1"/>
  <c r="P131" i="1" s="1"/>
  <c r="I182" i="1"/>
  <c r="I32" i="1"/>
  <c r="E32" i="1"/>
  <c r="E33" i="1" s="1"/>
  <c r="E34" i="1" s="1"/>
  <c r="E35" i="1" s="1"/>
  <c r="E36" i="1" s="1"/>
  <c r="E37" i="1" s="1"/>
  <c r="E38" i="1" s="1"/>
  <c r="E39" i="1" s="1"/>
  <c r="E40" i="1" s="1"/>
  <c r="E41" i="1" s="1"/>
  <c r="O41" i="1" s="1"/>
  <c r="L32" i="1"/>
  <c r="L33" i="1" s="1"/>
  <c r="I122" i="1"/>
  <c r="I123" i="1" s="1"/>
  <c r="H163" i="1"/>
  <c r="J182" i="1"/>
  <c r="J183" i="1" s="1"/>
  <c r="J184" i="1" s="1"/>
  <c r="J185" i="1" s="1"/>
  <c r="J186" i="1" s="1"/>
  <c r="J187" i="1" s="1"/>
  <c r="J188" i="1" s="1"/>
  <c r="J189" i="1" s="1"/>
  <c r="J190" i="1" s="1"/>
  <c r="J191" i="1" s="1"/>
  <c r="T191" i="1" s="1"/>
  <c r="L23" i="1"/>
  <c r="F32" i="1"/>
  <c r="G355" i="1"/>
  <c r="G356" i="1" s="1"/>
  <c r="G357" i="1" s="1"/>
  <c r="G358" i="1" s="1"/>
  <c r="G359" i="1" s="1"/>
  <c r="G360" i="1" s="1"/>
  <c r="G361" i="1" s="1"/>
  <c r="Q361" i="1" s="1"/>
  <c r="J42" i="1"/>
  <c r="J43" i="1" s="1"/>
  <c r="J44" i="1" s="1"/>
  <c r="J45" i="1" s="1"/>
  <c r="J46" i="1" s="1"/>
  <c r="J47" i="1" s="1"/>
  <c r="J48" i="1" s="1"/>
  <c r="J49" i="1" s="1"/>
  <c r="J50" i="1" s="1"/>
  <c r="J51" i="1" s="1"/>
  <c r="T51" i="1" s="1"/>
  <c r="AD52" i="1" s="1"/>
  <c r="I72" i="1"/>
  <c r="J202" i="1"/>
  <c r="J203" i="1" s="1"/>
  <c r="J204" i="1" s="1"/>
  <c r="J205" i="1" s="1"/>
  <c r="J206" i="1" s="1"/>
  <c r="J207" i="1" s="1"/>
  <c r="J208" i="1" s="1"/>
  <c r="J209" i="1" s="1"/>
  <c r="J210" i="1" s="1"/>
  <c r="J211" i="1" s="1"/>
  <c r="T211" i="1" s="1"/>
  <c r="M262" i="1"/>
  <c r="M263" i="1" s="1"/>
  <c r="M264" i="1" s="1"/>
  <c r="M265" i="1" s="1"/>
  <c r="M266" i="1" s="1"/>
  <c r="M267" i="1" s="1"/>
  <c r="M268" i="1" s="1"/>
  <c r="M269" i="1" s="1"/>
  <c r="M270" i="1" s="1"/>
  <c r="M271" i="1" s="1"/>
  <c r="W271" i="1" s="1"/>
  <c r="J292" i="1"/>
  <c r="J293" i="1" s="1"/>
  <c r="J294" i="1" s="1"/>
  <c r="J295" i="1" s="1"/>
  <c r="J296" i="1" s="1"/>
  <c r="J297" i="1" s="1"/>
  <c r="J298" i="1" s="1"/>
  <c r="J299" i="1" s="1"/>
  <c r="J300" i="1" s="1"/>
  <c r="J301" i="1" s="1"/>
  <c r="T301" i="1" s="1"/>
  <c r="H322" i="1"/>
  <c r="M322" i="1"/>
  <c r="M323" i="1" s="1"/>
  <c r="M324" i="1" s="1"/>
  <c r="M325" i="1" s="1"/>
  <c r="M326" i="1" s="1"/>
  <c r="M327" i="1" s="1"/>
  <c r="M328" i="1" s="1"/>
  <c r="M329" i="1" s="1"/>
  <c r="M330" i="1" s="1"/>
  <c r="M331" i="1" s="1"/>
  <c r="W331" i="1" s="1"/>
  <c r="I352" i="1"/>
  <c r="I353" i="1" s="1"/>
  <c r="I354" i="1" s="1"/>
  <c r="I355" i="1" s="1"/>
  <c r="I356" i="1" s="1"/>
  <c r="I357" i="1" s="1"/>
  <c r="I358" i="1" s="1"/>
  <c r="I359" i="1" s="1"/>
  <c r="I360" i="1" s="1"/>
  <c r="I361" i="1" s="1"/>
  <c r="S361" i="1" s="1"/>
  <c r="H372" i="1"/>
  <c r="H373" i="1" s="1"/>
  <c r="H374" i="1" s="1"/>
  <c r="H375" i="1" s="1"/>
  <c r="H376" i="1" s="1"/>
  <c r="H377" i="1" s="1"/>
  <c r="H378" i="1" s="1"/>
  <c r="H379" i="1" s="1"/>
  <c r="H380" i="1" s="1"/>
  <c r="H381" i="1" s="1"/>
  <c r="R381" i="1" s="1"/>
  <c r="M372" i="1"/>
  <c r="H382" i="1"/>
  <c r="E2" i="1"/>
  <c r="E3" i="1" s="1"/>
  <c r="E4" i="1" s="1"/>
  <c r="E5" i="1" s="1"/>
  <c r="E6" i="1" s="1"/>
  <c r="E7" i="1" s="1"/>
  <c r="E8" i="1" s="1"/>
  <c r="E9" i="1" s="1"/>
  <c r="E10" i="1" s="1"/>
  <c r="E11" i="1" s="1"/>
  <c r="O11" i="1" s="1"/>
  <c r="Y12" i="1" s="1"/>
  <c r="M2" i="1"/>
  <c r="M3" i="1" s="1"/>
  <c r="M4" i="1" s="1"/>
  <c r="M5" i="1" s="1"/>
  <c r="M6" i="1" s="1"/>
  <c r="M7" i="1" s="1"/>
  <c r="M8" i="1" s="1"/>
  <c r="M9" i="1" s="1"/>
  <c r="M10" i="1" s="1"/>
  <c r="M11" i="1" s="1"/>
  <c r="W11" i="1" s="1"/>
  <c r="AG12" i="1" s="1"/>
  <c r="I22" i="1"/>
  <c r="H32" i="1"/>
  <c r="H33" i="1" s="1"/>
  <c r="H34" i="1" s="1"/>
  <c r="H35" i="1" s="1"/>
  <c r="H36" i="1" s="1"/>
  <c r="H37" i="1" s="1"/>
  <c r="H38" i="1" s="1"/>
  <c r="H39" i="1" s="1"/>
  <c r="H40" i="1" s="1"/>
  <c r="H41" i="1" s="1"/>
  <c r="R41" i="1" s="1"/>
  <c r="M32" i="1"/>
  <c r="M33" i="1" s="1"/>
  <c r="M34" i="1" s="1"/>
  <c r="M35" i="1" s="1"/>
  <c r="M36" i="1" s="1"/>
  <c r="M37" i="1" s="1"/>
  <c r="M38" i="1" s="1"/>
  <c r="M39" i="1" s="1"/>
  <c r="M40" i="1" s="1"/>
  <c r="M41" i="1" s="1"/>
  <c r="W41" i="1" s="1"/>
  <c r="E42" i="1"/>
  <c r="E43" i="1" s="1"/>
  <c r="E44" i="1" s="1"/>
  <c r="E45" i="1" s="1"/>
  <c r="E46" i="1" s="1"/>
  <c r="E47" i="1" s="1"/>
  <c r="E48" i="1" s="1"/>
  <c r="E49" i="1" s="1"/>
  <c r="E50" i="1" s="1"/>
  <c r="E51" i="1" s="1"/>
  <c r="O51" i="1" s="1"/>
  <c r="M42" i="1"/>
  <c r="M43" i="1" s="1"/>
  <c r="G62" i="1"/>
  <c r="G63" i="1" s="1"/>
  <c r="D72" i="1"/>
  <c r="L72" i="1"/>
  <c r="L73" i="1" s="1"/>
  <c r="L74" i="1" s="1"/>
  <c r="L75" i="1" s="1"/>
  <c r="L76" i="1" s="1"/>
  <c r="L77" i="1" s="1"/>
  <c r="L78" i="1" s="1"/>
  <c r="L79" i="1" s="1"/>
  <c r="L80" i="1" s="1"/>
  <c r="L81" i="1" s="1"/>
  <c r="V81" i="1" s="1"/>
  <c r="K113" i="1"/>
  <c r="I112" i="1"/>
  <c r="J122" i="1"/>
  <c r="J123" i="1" s="1"/>
  <c r="J124" i="1" s="1"/>
  <c r="J125" i="1" s="1"/>
  <c r="J126" i="1" s="1"/>
  <c r="J127" i="1" s="1"/>
  <c r="J128" i="1" s="1"/>
  <c r="J129" i="1" s="1"/>
  <c r="J130" i="1" s="1"/>
  <c r="J131" i="1" s="1"/>
  <c r="T131" i="1" s="1"/>
  <c r="AD134" i="1" s="1"/>
  <c r="J132" i="1"/>
  <c r="J133" i="1" s="1"/>
  <c r="J134" i="1" s="1"/>
  <c r="J135" i="1" s="1"/>
  <c r="J136" i="1" s="1"/>
  <c r="J137" i="1" s="1"/>
  <c r="J138" i="1" s="1"/>
  <c r="J139" i="1" s="1"/>
  <c r="J140" i="1" s="1"/>
  <c r="J141" i="1" s="1"/>
  <c r="T141" i="1" s="1"/>
  <c r="F182" i="1"/>
  <c r="L182" i="1"/>
  <c r="L183" i="1" s="1"/>
  <c r="L184" i="1" s="1"/>
  <c r="L185" i="1" s="1"/>
  <c r="L186" i="1" s="1"/>
  <c r="L187" i="1" s="1"/>
  <c r="L188" i="1" s="1"/>
  <c r="L189" i="1" s="1"/>
  <c r="L190" i="1" s="1"/>
  <c r="L191" i="1" s="1"/>
  <c r="V191" i="1" s="1"/>
  <c r="E192" i="1"/>
  <c r="E193" i="1" s="1"/>
  <c r="E194" i="1" s="1"/>
  <c r="E195" i="1" s="1"/>
  <c r="E196" i="1" s="1"/>
  <c r="E197" i="1" s="1"/>
  <c r="E198" i="1" s="1"/>
  <c r="E199" i="1" s="1"/>
  <c r="E200" i="1" s="1"/>
  <c r="E201" i="1" s="1"/>
  <c r="O201" i="1" s="1"/>
  <c r="D202" i="1"/>
  <c r="D203" i="1" s="1"/>
  <c r="D204" i="1" s="1"/>
  <c r="D205" i="1" s="1"/>
  <c r="D206" i="1" s="1"/>
  <c r="D207" i="1" s="1"/>
  <c r="D208" i="1" s="1"/>
  <c r="D209" i="1" s="1"/>
  <c r="D210" i="1" s="1"/>
  <c r="D211" i="1" s="1"/>
  <c r="N211" i="1" s="1"/>
  <c r="K202" i="1"/>
  <c r="M212" i="1"/>
  <c r="M213" i="1" s="1"/>
  <c r="M214" i="1" s="1"/>
  <c r="M215" i="1" s="1"/>
  <c r="M216" i="1" s="1"/>
  <c r="M217" i="1" s="1"/>
  <c r="M218" i="1" s="1"/>
  <c r="M219" i="1" s="1"/>
  <c r="M220" i="1" s="1"/>
  <c r="M221" i="1" s="1"/>
  <c r="W221" i="1" s="1"/>
  <c r="E222" i="1"/>
  <c r="E223" i="1" s="1"/>
  <c r="E224" i="1" s="1"/>
  <c r="E225" i="1" s="1"/>
  <c r="E226" i="1" s="1"/>
  <c r="E227" i="1" s="1"/>
  <c r="E228" i="1" s="1"/>
  <c r="E229" i="1" s="1"/>
  <c r="E230" i="1" s="1"/>
  <c r="E231" i="1" s="1"/>
  <c r="O231" i="1" s="1"/>
  <c r="J222" i="1"/>
  <c r="D232" i="1"/>
  <c r="D233" i="1" s="1"/>
  <c r="D234" i="1" s="1"/>
  <c r="D235" i="1" s="1"/>
  <c r="D236" i="1" s="1"/>
  <c r="D237" i="1" s="1"/>
  <c r="D238" i="1" s="1"/>
  <c r="D239" i="1" s="1"/>
  <c r="D240" i="1" s="1"/>
  <c r="D241" i="1" s="1"/>
  <c r="N241" i="1" s="1"/>
  <c r="G242" i="1"/>
  <c r="E252" i="1"/>
  <c r="E253" i="1" s="1"/>
  <c r="E254" i="1" s="1"/>
  <c r="E255" i="1" s="1"/>
  <c r="E256" i="1" s="1"/>
  <c r="E257" i="1" s="1"/>
  <c r="E258" i="1" s="1"/>
  <c r="E259" i="1" s="1"/>
  <c r="E260" i="1" s="1"/>
  <c r="E261" i="1" s="1"/>
  <c r="O261" i="1" s="1"/>
  <c r="M252" i="1"/>
  <c r="D262" i="1"/>
  <c r="D263" i="1" s="1"/>
  <c r="D264" i="1" s="1"/>
  <c r="D265" i="1" s="1"/>
  <c r="D266" i="1" s="1"/>
  <c r="D267" i="1" s="1"/>
  <c r="D268" i="1" s="1"/>
  <c r="D269" i="1" s="1"/>
  <c r="D270" i="1" s="1"/>
  <c r="D271" i="1" s="1"/>
  <c r="N271" i="1" s="1"/>
  <c r="I262" i="1"/>
  <c r="F282" i="1"/>
  <c r="F283" i="1" s="1"/>
  <c r="F284" i="1" s="1"/>
  <c r="F285" i="1" s="1"/>
  <c r="F286" i="1" s="1"/>
  <c r="F287" i="1" s="1"/>
  <c r="F288" i="1" s="1"/>
  <c r="F289" i="1" s="1"/>
  <c r="F290" i="1" s="1"/>
  <c r="F291" i="1" s="1"/>
  <c r="P291" i="1" s="1"/>
  <c r="E292" i="1"/>
  <c r="E293" i="1" s="1"/>
  <c r="E294" i="1" s="1"/>
  <c r="E295" i="1" s="1"/>
  <c r="E296" i="1" s="1"/>
  <c r="E297" i="1" s="1"/>
  <c r="E298" i="1" s="1"/>
  <c r="E299" i="1" s="1"/>
  <c r="E300" i="1" s="1"/>
  <c r="E301" i="1" s="1"/>
  <c r="O301" i="1" s="1"/>
  <c r="M292" i="1"/>
  <c r="E302" i="1"/>
  <c r="J302" i="1"/>
  <c r="J303" i="1" s="1"/>
  <c r="J304" i="1" s="1"/>
  <c r="J305" i="1" s="1"/>
  <c r="J306" i="1" s="1"/>
  <c r="J307" i="1" s="1"/>
  <c r="J308" i="1" s="1"/>
  <c r="J309" i="1" s="1"/>
  <c r="J310" i="1" s="1"/>
  <c r="J311" i="1" s="1"/>
  <c r="T311" i="1" s="1"/>
  <c r="K312" i="1"/>
  <c r="D322" i="1"/>
  <c r="I322" i="1"/>
  <c r="I323" i="1" s="1"/>
  <c r="I324" i="1" s="1"/>
  <c r="I325" i="1" s="1"/>
  <c r="I326" i="1" s="1"/>
  <c r="I327" i="1" s="1"/>
  <c r="I328" i="1" s="1"/>
  <c r="I329" i="1" s="1"/>
  <c r="I330" i="1" s="1"/>
  <c r="I331" i="1" s="1"/>
  <c r="S331" i="1" s="1"/>
  <c r="D352" i="1"/>
  <c r="D353" i="1" s="1"/>
  <c r="D354" i="1" s="1"/>
  <c r="D355" i="1" s="1"/>
  <c r="D356" i="1" s="1"/>
  <c r="D357" i="1" s="1"/>
  <c r="D358" i="1" s="1"/>
  <c r="D359" i="1" s="1"/>
  <c r="D360" i="1" s="1"/>
  <c r="D361" i="1" s="1"/>
  <c r="N361" i="1" s="1"/>
  <c r="K352" i="1"/>
  <c r="K353" i="1" s="1"/>
  <c r="K354" i="1" s="1"/>
  <c r="D372" i="1"/>
  <c r="I372" i="1"/>
  <c r="I373" i="1" s="1"/>
  <c r="I374" i="1" s="1"/>
  <c r="I375" i="1" s="1"/>
  <c r="I376" i="1" s="1"/>
  <c r="I377" i="1" s="1"/>
  <c r="I378" i="1" s="1"/>
  <c r="I379" i="1" s="1"/>
  <c r="I380" i="1" s="1"/>
  <c r="I381" i="1" s="1"/>
  <c r="S381" i="1" s="1"/>
  <c r="D382" i="1"/>
  <c r="D383" i="1" s="1"/>
  <c r="D384" i="1" s="1"/>
  <c r="D385" i="1" s="1"/>
  <c r="D386" i="1" s="1"/>
  <c r="D387" i="1" s="1"/>
  <c r="D388" i="1" s="1"/>
  <c r="D389" i="1" s="1"/>
  <c r="D390" i="1" s="1"/>
  <c r="I382" i="1"/>
  <c r="H402" i="1"/>
  <c r="H403" i="1" s="1"/>
  <c r="K413" i="1"/>
  <c r="K414" i="1" s="1"/>
  <c r="K415" i="1" s="1"/>
  <c r="K416" i="1" s="1"/>
  <c r="K417" i="1" s="1"/>
  <c r="K418" i="1" s="1"/>
  <c r="K419" i="1" s="1"/>
  <c r="K420" i="1" s="1"/>
  <c r="I412" i="1"/>
  <c r="I413" i="1" s="1"/>
  <c r="I414" i="1" s="1"/>
  <c r="I415" i="1" s="1"/>
  <c r="I416" i="1" s="1"/>
  <c r="I417" i="1" s="1"/>
  <c r="I418" i="1" s="1"/>
  <c r="I419" i="1" s="1"/>
  <c r="I420" i="1" s="1"/>
  <c r="J252" i="1"/>
  <c r="H262" i="1"/>
  <c r="M382" i="1"/>
  <c r="M383" i="1" s="1"/>
  <c r="M384" i="1" s="1"/>
  <c r="M385" i="1" s="1"/>
  <c r="M386" i="1" s="1"/>
  <c r="M387" i="1" s="1"/>
  <c r="M388" i="1" s="1"/>
  <c r="M389" i="1" s="1"/>
  <c r="M390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P11" i="1" s="1"/>
  <c r="Z13" i="1" s="1"/>
  <c r="F42" i="1"/>
  <c r="F43" i="1" s="1"/>
  <c r="K43" i="1"/>
  <c r="H62" i="1"/>
  <c r="H63" i="1" s="1"/>
  <c r="H64" i="1" s="1"/>
  <c r="H65" i="1" s="1"/>
  <c r="H66" i="1" s="1"/>
  <c r="H67" i="1" s="1"/>
  <c r="H68" i="1" s="1"/>
  <c r="H69" i="1" s="1"/>
  <c r="H70" i="1" s="1"/>
  <c r="H71" i="1" s="1"/>
  <c r="R71" i="1" s="1"/>
  <c r="E72" i="1"/>
  <c r="E73" i="1" s="1"/>
  <c r="E74" i="1" s="1"/>
  <c r="E75" i="1" s="1"/>
  <c r="E76" i="1" s="1"/>
  <c r="E77" i="1" s="1"/>
  <c r="E78" i="1" s="1"/>
  <c r="E79" i="1" s="1"/>
  <c r="E80" i="1" s="1"/>
  <c r="E81" i="1" s="1"/>
  <c r="O81" i="1" s="1"/>
  <c r="M72" i="1"/>
  <c r="D112" i="1"/>
  <c r="D113" i="1" s="1"/>
  <c r="L112" i="1"/>
  <c r="L113" i="1" s="1"/>
  <c r="L114" i="1" s="1"/>
  <c r="L115" i="1" s="1"/>
  <c r="L116" i="1" s="1"/>
  <c r="L117" i="1" s="1"/>
  <c r="L118" i="1" s="1"/>
  <c r="L119" i="1" s="1"/>
  <c r="L120" i="1" s="1"/>
  <c r="L121" i="1" s="1"/>
  <c r="V121" i="1" s="1"/>
  <c r="E122" i="1"/>
  <c r="E123" i="1" s="1"/>
  <c r="E124" i="1" s="1"/>
  <c r="E125" i="1" s="1"/>
  <c r="E126" i="1" s="1"/>
  <c r="E127" i="1" s="1"/>
  <c r="E128" i="1" s="1"/>
  <c r="E129" i="1" s="1"/>
  <c r="E130" i="1" s="1"/>
  <c r="E131" i="1" s="1"/>
  <c r="O131" i="1" s="1"/>
  <c r="M122" i="1"/>
  <c r="M123" i="1" s="1"/>
  <c r="H182" i="1"/>
  <c r="H183" i="1" s="1"/>
  <c r="H184" i="1" s="1"/>
  <c r="H185" i="1" s="1"/>
  <c r="H186" i="1" s="1"/>
  <c r="H187" i="1" s="1"/>
  <c r="H188" i="1" s="1"/>
  <c r="H189" i="1" s="1"/>
  <c r="H190" i="1" s="1"/>
  <c r="H191" i="1" s="1"/>
  <c r="R191" i="1" s="1"/>
  <c r="M182" i="1"/>
  <c r="M183" i="1" s="1"/>
  <c r="M184" i="1" s="1"/>
  <c r="M185" i="1" s="1"/>
  <c r="M186" i="1" s="1"/>
  <c r="M187" i="1" s="1"/>
  <c r="M188" i="1" s="1"/>
  <c r="M189" i="1" s="1"/>
  <c r="M190" i="1" s="1"/>
  <c r="M191" i="1" s="1"/>
  <c r="W191" i="1" s="1"/>
  <c r="F202" i="1"/>
  <c r="F203" i="1" s="1"/>
  <c r="F204" i="1" s="1"/>
  <c r="F205" i="1" s="1"/>
  <c r="F206" i="1" s="1"/>
  <c r="F207" i="1" s="1"/>
  <c r="F208" i="1" s="1"/>
  <c r="F209" i="1" s="1"/>
  <c r="F210" i="1" s="1"/>
  <c r="F211" i="1" s="1"/>
  <c r="P211" i="1" s="1"/>
  <c r="L202" i="1"/>
  <c r="L203" i="1" s="1"/>
  <c r="F222" i="1"/>
  <c r="F223" i="1" s="1"/>
  <c r="F224" i="1" s="1"/>
  <c r="F225" i="1" s="1"/>
  <c r="F226" i="1" s="1"/>
  <c r="F227" i="1" s="1"/>
  <c r="F228" i="1" s="1"/>
  <c r="F229" i="1" s="1"/>
  <c r="F230" i="1" s="1"/>
  <c r="F231" i="1" s="1"/>
  <c r="P231" i="1" s="1"/>
  <c r="L222" i="1"/>
  <c r="L223" i="1" s="1"/>
  <c r="L224" i="1" s="1"/>
  <c r="L225" i="1" s="1"/>
  <c r="L226" i="1" s="1"/>
  <c r="L227" i="1" s="1"/>
  <c r="L228" i="1" s="1"/>
  <c r="L229" i="1" s="1"/>
  <c r="L230" i="1" s="1"/>
  <c r="L231" i="1" s="1"/>
  <c r="V231" i="1" s="1"/>
  <c r="J223" i="1"/>
  <c r="J224" i="1" s="1"/>
  <c r="J225" i="1" s="1"/>
  <c r="J226" i="1" s="1"/>
  <c r="J227" i="1" s="1"/>
  <c r="J228" i="1" s="1"/>
  <c r="J229" i="1" s="1"/>
  <c r="J230" i="1" s="1"/>
  <c r="J231" i="1" s="1"/>
  <c r="T231" i="1" s="1"/>
  <c r="F252" i="1"/>
  <c r="E262" i="1"/>
  <c r="J262" i="1"/>
  <c r="J263" i="1" s="1"/>
  <c r="F292" i="1"/>
  <c r="F302" i="1"/>
  <c r="L302" i="1"/>
  <c r="L303" i="1" s="1"/>
  <c r="L304" i="1" s="1"/>
  <c r="L305" i="1" s="1"/>
  <c r="L306" i="1" s="1"/>
  <c r="L307" i="1" s="1"/>
  <c r="L308" i="1" s="1"/>
  <c r="L309" i="1" s="1"/>
  <c r="L310" i="1" s="1"/>
  <c r="L311" i="1" s="1"/>
  <c r="V311" i="1" s="1"/>
  <c r="E322" i="1"/>
  <c r="E323" i="1" s="1"/>
  <c r="E324" i="1" s="1"/>
  <c r="E325" i="1" s="1"/>
  <c r="E326" i="1" s="1"/>
  <c r="E327" i="1" s="1"/>
  <c r="E328" i="1" s="1"/>
  <c r="E329" i="1" s="1"/>
  <c r="E330" i="1" s="1"/>
  <c r="E331" i="1" s="1"/>
  <c r="O331" i="1" s="1"/>
  <c r="J322" i="1"/>
  <c r="E352" i="1"/>
  <c r="L352" i="1"/>
  <c r="L353" i="1" s="1"/>
  <c r="L354" i="1" s="1"/>
  <c r="L355" i="1" s="1"/>
  <c r="L356" i="1" s="1"/>
  <c r="L357" i="1" s="1"/>
  <c r="L358" i="1" s="1"/>
  <c r="L359" i="1" s="1"/>
  <c r="L360" i="1" s="1"/>
  <c r="L361" i="1" s="1"/>
  <c r="V361" i="1" s="1"/>
  <c r="E372" i="1"/>
  <c r="E373" i="1" s="1"/>
  <c r="E374" i="1" s="1"/>
  <c r="E375" i="1" s="1"/>
  <c r="E376" i="1" s="1"/>
  <c r="E377" i="1" s="1"/>
  <c r="E378" i="1" s="1"/>
  <c r="E379" i="1" s="1"/>
  <c r="E380" i="1" s="1"/>
  <c r="E381" i="1" s="1"/>
  <c r="O381" i="1" s="1"/>
  <c r="J372" i="1"/>
  <c r="J373" i="1" s="1"/>
  <c r="J374" i="1" s="1"/>
  <c r="J375" i="1" s="1"/>
  <c r="J376" i="1" s="1"/>
  <c r="J377" i="1" s="1"/>
  <c r="J378" i="1" s="1"/>
  <c r="J379" i="1" s="1"/>
  <c r="J380" i="1" s="1"/>
  <c r="J381" i="1" s="1"/>
  <c r="T381" i="1" s="1"/>
  <c r="E382" i="1"/>
  <c r="J382" i="1"/>
  <c r="J383" i="1" s="1"/>
  <c r="J384" i="1" s="1"/>
  <c r="J385" i="1" s="1"/>
  <c r="J386" i="1" s="1"/>
  <c r="J387" i="1" s="1"/>
  <c r="J388" i="1" s="1"/>
  <c r="J389" i="1" s="1"/>
  <c r="J390" i="1" s="1"/>
  <c r="J402" i="1"/>
  <c r="J403" i="1" s="1"/>
  <c r="J404" i="1" s="1"/>
  <c r="J405" i="1" s="1"/>
  <c r="J406" i="1" s="1"/>
  <c r="J407" i="1" s="1"/>
  <c r="J408" i="1" s="1"/>
  <c r="J409" i="1" s="1"/>
  <c r="J410" i="1" s="1"/>
  <c r="J2" i="1"/>
  <c r="J3" i="1" s="1"/>
  <c r="J4" i="1" s="1"/>
  <c r="J5" i="1" s="1"/>
  <c r="J6" i="1" s="1"/>
  <c r="J7" i="1" s="1"/>
  <c r="J8" i="1" s="1"/>
  <c r="J9" i="1" s="1"/>
  <c r="J10" i="1" s="1"/>
  <c r="J11" i="1" s="1"/>
  <c r="T11" i="1" s="1"/>
  <c r="AD12" i="1" s="1"/>
  <c r="I2" i="1"/>
  <c r="I3" i="1" s="1"/>
  <c r="I4" i="1" s="1"/>
  <c r="I5" i="1" s="1"/>
  <c r="I6" i="1" s="1"/>
  <c r="I7" i="1" s="1"/>
  <c r="I8" i="1" s="1"/>
  <c r="I9" i="1" s="1"/>
  <c r="I10" i="1" s="1"/>
  <c r="I11" i="1" s="1"/>
  <c r="S11" i="1" s="1"/>
  <c r="AC13" i="1" s="1"/>
  <c r="I42" i="1"/>
  <c r="I43" i="1" s="1"/>
  <c r="H72" i="1"/>
  <c r="H73" i="1" s="1"/>
  <c r="H74" i="1" s="1"/>
  <c r="H75" i="1" s="1"/>
  <c r="H76" i="1" s="1"/>
  <c r="H77" i="1" s="1"/>
  <c r="H78" i="1" s="1"/>
  <c r="H79" i="1" s="1"/>
  <c r="H80" i="1" s="1"/>
  <c r="H81" i="1" s="1"/>
  <c r="R81" i="1" s="1"/>
  <c r="K203" i="1"/>
  <c r="K204" i="1" s="1"/>
  <c r="K205" i="1" s="1"/>
  <c r="K206" i="1" s="1"/>
  <c r="K207" i="1" s="1"/>
  <c r="K208" i="1" s="1"/>
  <c r="K209" i="1" s="1"/>
  <c r="K210" i="1" s="1"/>
  <c r="K211" i="1" s="1"/>
  <c r="U211" i="1" s="1"/>
  <c r="H222" i="1"/>
  <c r="H223" i="1" s="1"/>
  <c r="H224" i="1" s="1"/>
  <c r="H225" i="1" s="1"/>
  <c r="H226" i="1" s="1"/>
  <c r="H227" i="1" s="1"/>
  <c r="H228" i="1" s="1"/>
  <c r="H229" i="1" s="1"/>
  <c r="H230" i="1" s="1"/>
  <c r="H231" i="1" s="1"/>
  <c r="R231" i="1" s="1"/>
  <c r="M222" i="1"/>
  <c r="I252" i="1"/>
  <c r="I253" i="1" s="1"/>
  <c r="I254" i="1" s="1"/>
  <c r="I255" i="1" s="1"/>
  <c r="I256" i="1" s="1"/>
  <c r="I257" i="1" s="1"/>
  <c r="I258" i="1" s="1"/>
  <c r="I259" i="1" s="1"/>
  <c r="I260" i="1" s="1"/>
  <c r="I261" i="1" s="1"/>
  <c r="S261" i="1" s="1"/>
  <c r="F262" i="1"/>
  <c r="F263" i="1" s="1"/>
  <c r="F264" i="1" s="1"/>
  <c r="F265" i="1" s="1"/>
  <c r="F266" i="1" s="1"/>
  <c r="F267" i="1" s="1"/>
  <c r="F268" i="1" s="1"/>
  <c r="F269" i="1" s="1"/>
  <c r="F270" i="1" s="1"/>
  <c r="F271" i="1" s="1"/>
  <c r="P271" i="1" s="1"/>
  <c r="L262" i="1"/>
  <c r="L263" i="1" s="1"/>
  <c r="L264" i="1" s="1"/>
  <c r="L265" i="1" s="1"/>
  <c r="L266" i="1" s="1"/>
  <c r="L267" i="1" s="1"/>
  <c r="L268" i="1" s="1"/>
  <c r="L269" i="1" s="1"/>
  <c r="L270" i="1" s="1"/>
  <c r="L271" i="1" s="1"/>
  <c r="V271" i="1" s="1"/>
  <c r="I292" i="1"/>
  <c r="H302" i="1"/>
  <c r="H303" i="1" s="1"/>
  <c r="H304" i="1" s="1"/>
  <c r="H305" i="1" s="1"/>
  <c r="H306" i="1" s="1"/>
  <c r="H307" i="1" s="1"/>
  <c r="H308" i="1" s="1"/>
  <c r="H309" i="1" s="1"/>
  <c r="H310" i="1" s="1"/>
  <c r="H311" i="1" s="1"/>
  <c r="R311" i="1" s="1"/>
  <c r="M302" i="1"/>
  <c r="M303" i="1" s="1"/>
  <c r="M304" i="1" s="1"/>
  <c r="M305" i="1" s="1"/>
  <c r="M306" i="1" s="1"/>
  <c r="M307" i="1" s="1"/>
  <c r="M308" i="1" s="1"/>
  <c r="M309" i="1" s="1"/>
  <c r="M310" i="1" s="1"/>
  <c r="M311" i="1" s="1"/>
  <c r="W311" i="1" s="1"/>
  <c r="F322" i="1"/>
  <c r="F323" i="1" s="1"/>
  <c r="F324" i="1" s="1"/>
  <c r="F325" i="1" s="1"/>
  <c r="F326" i="1" s="1"/>
  <c r="F327" i="1" s="1"/>
  <c r="F328" i="1" s="1"/>
  <c r="F329" i="1" s="1"/>
  <c r="F330" i="1" s="1"/>
  <c r="F331" i="1" s="1"/>
  <c r="P331" i="1" s="1"/>
  <c r="L322" i="1"/>
  <c r="L323" i="1" s="1"/>
  <c r="L324" i="1" s="1"/>
  <c r="L325" i="1" s="1"/>
  <c r="L326" i="1" s="1"/>
  <c r="F372" i="1"/>
  <c r="L372" i="1"/>
  <c r="L373" i="1" s="1"/>
  <c r="L374" i="1" s="1"/>
  <c r="L375" i="1" s="1"/>
  <c r="L376" i="1" s="1"/>
  <c r="L377" i="1" s="1"/>
  <c r="L378" i="1" s="1"/>
  <c r="L379" i="1" s="1"/>
  <c r="L380" i="1" s="1"/>
  <c r="L381" i="1" s="1"/>
  <c r="V381" i="1" s="1"/>
  <c r="F382" i="1"/>
  <c r="F383" i="1" s="1"/>
  <c r="F384" i="1" s="1"/>
  <c r="F385" i="1" s="1"/>
  <c r="F386" i="1" s="1"/>
  <c r="F387" i="1" s="1"/>
  <c r="F388" i="1" s="1"/>
  <c r="F389" i="1" s="1"/>
  <c r="F390" i="1" s="1"/>
  <c r="L382" i="1"/>
  <c r="L383" i="1" s="1"/>
  <c r="L384" i="1" s="1"/>
  <c r="L385" i="1" s="1"/>
  <c r="L386" i="1" s="1"/>
  <c r="L387" i="1" s="1"/>
  <c r="L388" i="1" s="1"/>
  <c r="L389" i="1" s="1"/>
  <c r="L390" i="1" s="1"/>
  <c r="D403" i="1"/>
  <c r="D404" i="1" s="1"/>
  <c r="D405" i="1" s="1"/>
  <c r="D406" i="1" s="1"/>
  <c r="D407" i="1" s="1"/>
  <c r="D408" i="1" s="1"/>
  <c r="D409" i="1" s="1"/>
  <c r="D410" i="1" s="1"/>
  <c r="L3" i="1"/>
  <c r="L4" i="1" s="1"/>
  <c r="L5" i="1" s="1"/>
  <c r="L6" i="1" s="1"/>
  <c r="L7" i="1" s="1"/>
  <c r="L8" i="1" s="1"/>
  <c r="L9" i="1" s="1"/>
  <c r="L10" i="1" s="1"/>
  <c r="L11" i="1" s="1"/>
  <c r="L24" i="1"/>
  <c r="L25" i="1" s="1"/>
  <c r="L26" i="1" s="1"/>
  <c r="L27" i="1" s="1"/>
  <c r="L28" i="1" s="1"/>
  <c r="L29" i="1" s="1"/>
  <c r="L30" i="1" s="1"/>
  <c r="L31" i="1" s="1"/>
  <c r="AC12" i="1"/>
  <c r="G12" i="1"/>
  <c r="K23" i="1"/>
  <c r="K24" i="1" s="1"/>
  <c r="K25" i="1" s="1"/>
  <c r="K26" i="1" s="1"/>
  <c r="K27" i="1" s="1"/>
  <c r="K28" i="1" s="1"/>
  <c r="K29" i="1" s="1"/>
  <c r="K30" i="1" s="1"/>
  <c r="K31" i="1" s="1"/>
  <c r="K52" i="1"/>
  <c r="K53" i="1" s="1"/>
  <c r="K54" i="1" s="1"/>
  <c r="K55" i="1" s="1"/>
  <c r="K56" i="1" s="1"/>
  <c r="K57" i="1" s="1"/>
  <c r="K58" i="1" s="1"/>
  <c r="K59" i="1" s="1"/>
  <c r="K60" i="1" s="1"/>
  <c r="K61" i="1" s="1"/>
  <c r="U61" i="1" s="1"/>
  <c r="G2" i="1"/>
  <c r="G3" i="1" s="1"/>
  <c r="G4" i="1" s="1"/>
  <c r="G5" i="1" s="1"/>
  <c r="G6" i="1" s="1"/>
  <c r="G7" i="1" s="1"/>
  <c r="G8" i="1" s="1"/>
  <c r="G9" i="1" s="1"/>
  <c r="G10" i="1" s="1"/>
  <c r="G11" i="1" s="1"/>
  <c r="K2" i="1"/>
  <c r="K3" i="1" s="1"/>
  <c r="K4" i="1" s="1"/>
  <c r="K5" i="1" s="1"/>
  <c r="K6" i="1" s="1"/>
  <c r="K7" i="1" s="1"/>
  <c r="K8" i="1" s="1"/>
  <c r="K9" i="1" s="1"/>
  <c r="K10" i="1" s="1"/>
  <c r="K11" i="1" s="1"/>
  <c r="E12" i="1"/>
  <c r="E13" i="1" s="1"/>
  <c r="E14" i="1" s="1"/>
  <c r="E15" i="1" s="1"/>
  <c r="E16" i="1" s="1"/>
  <c r="E17" i="1" s="1"/>
  <c r="E18" i="1" s="1"/>
  <c r="E19" i="1" s="1"/>
  <c r="E20" i="1" s="1"/>
  <c r="E21" i="1" s="1"/>
  <c r="O21" i="1" s="1"/>
  <c r="I12" i="1"/>
  <c r="I13" i="1" s="1"/>
  <c r="I14" i="1" s="1"/>
  <c r="I15" i="1" s="1"/>
  <c r="I16" i="1" s="1"/>
  <c r="I17" i="1" s="1"/>
  <c r="I18" i="1" s="1"/>
  <c r="I19" i="1" s="1"/>
  <c r="I20" i="1" s="1"/>
  <c r="I21" i="1" s="1"/>
  <c r="S21" i="1" s="1"/>
  <c r="M12" i="1"/>
  <c r="M13" i="1" s="1"/>
  <c r="M14" i="1" s="1"/>
  <c r="M15" i="1" s="1"/>
  <c r="M16" i="1" s="1"/>
  <c r="M17" i="1" s="1"/>
  <c r="M18" i="1" s="1"/>
  <c r="M19" i="1" s="1"/>
  <c r="M20" i="1" s="1"/>
  <c r="M21" i="1" s="1"/>
  <c r="W21" i="1" s="1"/>
  <c r="L13" i="1"/>
  <c r="L14" i="1" s="1"/>
  <c r="L15" i="1" s="1"/>
  <c r="L16" i="1" s="1"/>
  <c r="L17" i="1" s="1"/>
  <c r="L18" i="1" s="1"/>
  <c r="L19" i="1" s="1"/>
  <c r="L20" i="1" s="1"/>
  <c r="L21" i="1" s="1"/>
  <c r="V21" i="1" s="1"/>
  <c r="F22" i="1"/>
  <c r="F23" i="1" s="1"/>
  <c r="F24" i="1" s="1"/>
  <c r="F25" i="1" s="1"/>
  <c r="F26" i="1" s="1"/>
  <c r="F27" i="1" s="1"/>
  <c r="F28" i="1" s="1"/>
  <c r="F29" i="1" s="1"/>
  <c r="F30" i="1" s="1"/>
  <c r="F31" i="1" s="1"/>
  <c r="J22" i="1"/>
  <c r="J23" i="1" s="1"/>
  <c r="J24" i="1" s="1"/>
  <c r="J25" i="1" s="1"/>
  <c r="J26" i="1" s="1"/>
  <c r="J27" i="1" s="1"/>
  <c r="J28" i="1" s="1"/>
  <c r="J29" i="1" s="1"/>
  <c r="J30" i="1" s="1"/>
  <c r="J31" i="1" s="1"/>
  <c r="E23" i="1"/>
  <c r="E24" i="1" s="1"/>
  <c r="E25" i="1" s="1"/>
  <c r="E26" i="1" s="1"/>
  <c r="E27" i="1" s="1"/>
  <c r="E28" i="1" s="1"/>
  <c r="E29" i="1" s="1"/>
  <c r="E30" i="1" s="1"/>
  <c r="E31" i="1" s="1"/>
  <c r="I23" i="1"/>
  <c r="I24" i="1" s="1"/>
  <c r="I25" i="1" s="1"/>
  <c r="I26" i="1" s="1"/>
  <c r="I27" i="1" s="1"/>
  <c r="I28" i="1" s="1"/>
  <c r="I29" i="1" s="1"/>
  <c r="I30" i="1" s="1"/>
  <c r="I31" i="1" s="1"/>
  <c r="M23" i="1"/>
  <c r="M24" i="1" s="1"/>
  <c r="M25" i="1" s="1"/>
  <c r="M26" i="1" s="1"/>
  <c r="M27" i="1" s="1"/>
  <c r="M28" i="1" s="1"/>
  <c r="M29" i="1" s="1"/>
  <c r="M30" i="1" s="1"/>
  <c r="M31" i="1" s="1"/>
  <c r="J33" i="1"/>
  <c r="J34" i="1" s="1"/>
  <c r="J35" i="1" s="1"/>
  <c r="J36" i="1" s="1"/>
  <c r="J37" i="1" s="1"/>
  <c r="J38" i="1" s="1"/>
  <c r="J39" i="1" s="1"/>
  <c r="J40" i="1" s="1"/>
  <c r="J41" i="1" s="1"/>
  <c r="T41" i="1" s="1"/>
  <c r="F33" i="1"/>
  <c r="F34" i="1" s="1"/>
  <c r="F35" i="1" s="1"/>
  <c r="F36" i="1" s="1"/>
  <c r="F37" i="1" s="1"/>
  <c r="F38" i="1" s="1"/>
  <c r="F39" i="1" s="1"/>
  <c r="F40" i="1" s="1"/>
  <c r="F41" i="1" s="1"/>
  <c r="P41" i="1" s="1"/>
  <c r="F44" i="1"/>
  <c r="F45" i="1" s="1"/>
  <c r="F46" i="1" s="1"/>
  <c r="F47" i="1" s="1"/>
  <c r="F48" i="1" s="1"/>
  <c r="F49" i="1" s="1"/>
  <c r="F50" i="1" s="1"/>
  <c r="F51" i="1" s="1"/>
  <c r="P51" i="1" s="1"/>
  <c r="L63" i="1"/>
  <c r="L64" i="1" s="1"/>
  <c r="L65" i="1" s="1"/>
  <c r="L66" i="1" s="1"/>
  <c r="L67" i="1" s="1"/>
  <c r="L68" i="1" s="1"/>
  <c r="L69" i="1" s="1"/>
  <c r="L70" i="1" s="1"/>
  <c r="L71" i="1" s="1"/>
  <c r="V71" i="1" s="1"/>
  <c r="I84" i="1"/>
  <c r="I85" i="1" s="1"/>
  <c r="I86" i="1" s="1"/>
  <c r="I87" i="1" s="1"/>
  <c r="I88" i="1" s="1"/>
  <c r="I89" i="1" s="1"/>
  <c r="I90" i="1" s="1"/>
  <c r="I91" i="1" s="1"/>
  <c r="S91" i="1" s="1"/>
  <c r="L142" i="1"/>
  <c r="L143" i="1" s="1"/>
  <c r="L144" i="1" s="1"/>
  <c r="L145" i="1" s="1"/>
  <c r="L146" i="1" s="1"/>
  <c r="L147" i="1" s="1"/>
  <c r="L148" i="1" s="1"/>
  <c r="L149" i="1" s="1"/>
  <c r="L150" i="1" s="1"/>
  <c r="L151" i="1" s="1"/>
  <c r="V151" i="1" s="1"/>
  <c r="H142" i="1"/>
  <c r="H143" i="1" s="1"/>
  <c r="H144" i="1" s="1"/>
  <c r="H145" i="1" s="1"/>
  <c r="H146" i="1" s="1"/>
  <c r="H147" i="1" s="1"/>
  <c r="H148" i="1" s="1"/>
  <c r="H149" i="1" s="1"/>
  <c r="H150" i="1" s="1"/>
  <c r="H151" i="1" s="1"/>
  <c r="R151" i="1" s="1"/>
  <c r="D142" i="1"/>
  <c r="J142" i="1"/>
  <c r="J143" i="1" s="1"/>
  <c r="J144" i="1" s="1"/>
  <c r="J145" i="1" s="1"/>
  <c r="J146" i="1" s="1"/>
  <c r="J147" i="1" s="1"/>
  <c r="J148" i="1" s="1"/>
  <c r="J149" i="1" s="1"/>
  <c r="J150" i="1" s="1"/>
  <c r="J151" i="1" s="1"/>
  <c r="T151" i="1" s="1"/>
  <c r="F142" i="1"/>
  <c r="F143" i="1" s="1"/>
  <c r="F144" i="1" s="1"/>
  <c r="F145" i="1" s="1"/>
  <c r="F146" i="1" s="1"/>
  <c r="F147" i="1" s="1"/>
  <c r="F148" i="1" s="1"/>
  <c r="F149" i="1" s="1"/>
  <c r="F150" i="1" s="1"/>
  <c r="F151" i="1" s="1"/>
  <c r="P151" i="1" s="1"/>
  <c r="M142" i="1"/>
  <c r="M143" i="1" s="1"/>
  <c r="M144" i="1" s="1"/>
  <c r="M145" i="1" s="1"/>
  <c r="M146" i="1" s="1"/>
  <c r="M147" i="1" s="1"/>
  <c r="M148" i="1" s="1"/>
  <c r="M149" i="1" s="1"/>
  <c r="M150" i="1" s="1"/>
  <c r="M151" i="1" s="1"/>
  <c r="W151" i="1" s="1"/>
  <c r="I142" i="1"/>
  <c r="E142" i="1"/>
  <c r="G142" i="1"/>
  <c r="G143" i="1" s="1"/>
  <c r="G144" i="1" s="1"/>
  <c r="G145" i="1" s="1"/>
  <c r="G146" i="1" s="1"/>
  <c r="G147" i="1" s="1"/>
  <c r="G148" i="1" s="1"/>
  <c r="G149" i="1" s="1"/>
  <c r="G150" i="1" s="1"/>
  <c r="G151" i="1" s="1"/>
  <c r="Q151" i="1" s="1"/>
  <c r="K142" i="1"/>
  <c r="K143" i="1" s="1"/>
  <c r="K144" i="1" s="1"/>
  <c r="K145" i="1" s="1"/>
  <c r="K146" i="1" s="1"/>
  <c r="K147" i="1" s="1"/>
  <c r="K148" i="1" s="1"/>
  <c r="K149" i="1" s="1"/>
  <c r="K150" i="1" s="1"/>
  <c r="K151" i="1" s="1"/>
  <c r="U151" i="1" s="1"/>
  <c r="K12" i="1"/>
  <c r="K13" i="1" s="1"/>
  <c r="K14" i="1" s="1"/>
  <c r="K15" i="1" s="1"/>
  <c r="K16" i="1" s="1"/>
  <c r="K17" i="1" s="1"/>
  <c r="K18" i="1" s="1"/>
  <c r="K19" i="1" s="1"/>
  <c r="K20" i="1" s="1"/>
  <c r="K21" i="1" s="1"/>
  <c r="U21" i="1" s="1"/>
  <c r="L52" i="1"/>
  <c r="H52" i="1"/>
  <c r="H53" i="1" s="1"/>
  <c r="H54" i="1" s="1"/>
  <c r="H55" i="1" s="1"/>
  <c r="H56" i="1" s="1"/>
  <c r="H57" i="1" s="1"/>
  <c r="H58" i="1" s="1"/>
  <c r="H59" i="1" s="1"/>
  <c r="H60" i="1" s="1"/>
  <c r="H61" i="1" s="1"/>
  <c r="R61" i="1" s="1"/>
  <c r="D52" i="1"/>
  <c r="D53" i="1" s="1"/>
  <c r="D54" i="1" s="1"/>
  <c r="D55" i="1" s="1"/>
  <c r="D56" i="1" s="1"/>
  <c r="D57" i="1" s="1"/>
  <c r="D58" i="1" s="1"/>
  <c r="D59" i="1" s="1"/>
  <c r="D60" i="1" s="1"/>
  <c r="D61" i="1" s="1"/>
  <c r="N61" i="1" s="1"/>
  <c r="M52" i="1"/>
  <c r="M53" i="1" s="1"/>
  <c r="M54" i="1" s="1"/>
  <c r="M55" i="1" s="1"/>
  <c r="M56" i="1" s="1"/>
  <c r="M57" i="1" s="1"/>
  <c r="M58" i="1" s="1"/>
  <c r="M59" i="1" s="1"/>
  <c r="M60" i="1" s="1"/>
  <c r="M61" i="1" s="1"/>
  <c r="W61" i="1" s="1"/>
  <c r="I52" i="1"/>
  <c r="I53" i="1" s="1"/>
  <c r="I54" i="1" s="1"/>
  <c r="I55" i="1" s="1"/>
  <c r="I56" i="1" s="1"/>
  <c r="I57" i="1" s="1"/>
  <c r="I58" i="1" s="1"/>
  <c r="I59" i="1" s="1"/>
  <c r="I60" i="1" s="1"/>
  <c r="I61" i="1" s="1"/>
  <c r="S61" i="1" s="1"/>
  <c r="E52" i="1"/>
  <c r="E53" i="1" s="1"/>
  <c r="E54" i="1" s="1"/>
  <c r="E55" i="1" s="1"/>
  <c r="E56" i="1" s="1"/>
  <c r="E57" i="1" s="1"/>
  <c r="E58" i="1" s="1"/>
  <c r="E59" i="1" s="1"/>
  <c r="E60" i="1" s="1"/>
  <c r="E61" i="1" s="1"/>
  <c r="O61" i="1" s="1"/>
  <c r="M73" i="1"/>
  <c r="M74" i="1" s="1"/>
  <c r="M75" i="1" s="1"/>
  <c r="M76" i="1" s="1"/>
  <c r="M77" i="1" s="1"/>
  <c r="M78" i="1" s="1"/>
  <c r="M79" i="1" s="1"/>
  <c r="M80" i="1" s="1"/>
  <c r="M81" i="1" s="1"/>
  <c r="W81" i="1" s="1"/>
  <c r="I73" i="1"/>
  <c r="I74" i="1" s="1"/>
  <c r="I75" i="1" s="1"/>
  <c r="I76" i="1" s="1"/>
  <c r="I77" i="1" s="1"/>
  <c r="I78" i="1" s="1"/>
  <c r="I79" i="1" s="1"/>
  <c r="I80" i="1" s="1"/>
  <c r="I81" i="1" s="1"/>
  <c r="S81" i="1" s="1"/>
  <c r="J73" i="1"/>
  <c r="J74" i="1" s="1"/>
  <c r="J75" i="1" s="1"/>
  <c r="J76" i="1" s="1"/>
  <c r="J77" i="1" s="1"/>
  <c r="J78" i="1" s="1"/>
  <c r="J79" i="1" s="1"/>
  <c r="J80" i="1" s="1"/>
  <c r="J81" i="1" s="1"/>
  <c r="T81" i="1" s="1"/>
  <c r="L82" i="1"/>
  <c r="L83" i="1" s="1"/>
  <c r="L84" i="1" s="1"/>
  <c r="L85" i="1" s="1"/>
  <c r="L86" i="1" s="1"/>
  <c r="L87" i="1" s="1"/>
  <c r="L88" i="1" s="1"/>
  <c r="L89" i="1" s="1"/>
  <c r="L90" i="1" s="1"/>
  <c r="L91" i="1" s="1"/>
  <c r="V91" i="1" s="1"/>
  <c r="H82" i="1"/>
  <c r="H83" i="1" s="1"/>
  <c r="H84" i="1" s="1"/>
  <c r="H85" i="1" s="1"/>
  <c r="H86" i="1" s="1"/>
  <c r="H87" i="1" s="1"/>
  <c r="H88" i="1" s="1"/>
  <c r="H89" i="1" s="1"/>
  <c r="H90" i="1" s="1"/>
  <c r="H91" i="1" s="1"/>
  <c r="R91" i="1" s="1"/>
  <c r="D82" i="1"/>
  <c r="D83" i="1" s="1"/>
  <c r="D84" i="1" s="1"/>
  <c r="D85" i="1" s="1"/>
  <c r="D86" i="1" s="1"/>
  <c r="D87" i="1" s="1"/>
  <c r="D88" i="1" s="1"/>
  <c r="D89" i="1" s="1"/>
  <c r="D90" i="1" s="1"/>
  <c r="D91" i="1" s="1"/>
  <c r="N91" i="1" s="1"/>
  <c r="J82" i="1"/>
  <c r="J83" i="1" s="1"/>
  <c r="J84" i="1" s="1"/>
  <c r="J85" i="1" s="1"/>
  <c r="J86" i="1" s="1"/>
  <c r="J87" i="1" s="1"/>
  <c r="J88" i="1" s="1"/>
  <c r="J89" i="1" s="1"/>
  <c r="J90" i="1" s="1"/>
  <c r="J91" i="1" s="1"/>
  <c r="T91" i="1" s="1"/>
  <c r="E82" i="1"/>
  <c r="E83" i="1" s="1"/>
  <c r="E84" i="1" s="1"/>
  <c r="E85" i="1" s="1"/>
  <c r="E86" i="1" s="1"/>
  <c r="E87" i="1" s="1"/>
  <c r="E88" i="1" s="1"/>
  <c r="E89" i="1" s="1"/>
  <c r="E90" i="1" s="1"/>
  <c r="E91" i="1" s="1"/>
  <c r="O91" i="1" s="1"/>
  <c r="K82" i="1"/>
  <c r="K83" i="1" s="1"/>
  <c r="K84" i="1" s="1"/>
  <c r="K85" i="1" s="1"/>
  <c r="K86" i="1" s="1"/>
  <c r="K87" i="1" s="1"/>
  <c r="K88" i="1" s="1"/>
  <c r="K89" i="1" s="1"/>
  <c r="K90" i="1" s="1"/>
  <c r="K91" i="1" s="1"/>
  <c r="U91" i="1" s="1"/>
  <c r="F82" i="1"/>
  <c r="F83" i="1" s="1"/>
  <c r="F84" i="1" s="1"/>
  <c r="F85" i="1" s="1"/>
  <c r="F86" i="1" s="1"/>
  <c r="F87" i="1" s="1"/>
  <c r="F88" i="1" s="1"/>
  <c r="F89" i="1" s="1"/>
  <c r="F90" i="1" s="1"/>
  <c r="F91" i="1" s="1"/>
  <c r="P91" i="1" s="1"/>
  <c r="M92" i="1"/>
  <c r="M93" i="1" s="1"/>
  <c r="M94" i="1" s="1"/>
  <c r="M95" i="1" s="1"/>
  <c r="M96" i="1" s="1"/>
  <c r="M97" i="1" s="1"/>
  <c r="M98" i="1" s="1"/>
  <c r="M99" i="1" s="1"/>
  <c r="M100" i="1" s="1"/>
  <c r="M101" i="1" s="1"/>
  <c r="W101" i="1" s="1"/>
  <c r="I92" i="1"/>
  <c r="I93" i="1" s="1"/>
  <c r="I94" i="1" s="1"/>
  <c r="I95" i="1" s="1"/>
  <c r="I96" i="1" s="1"/>
  <c r="I97" i="1" s="1"/>
  <c r="I98" i="1" s="1"/>
  <c r="I99" i="1" s="1"/>
  <c r="I100" i="1" s="1"/>
  <c r="I101" i="1" s="1"/>
  <c r="S101" i="1" s="1"/>
  <c r="E92" i="1"/>
  <c r="E93" i="1" s="1"/>
  <c r="E94" i="1" s="1"/>
  <c r="E95" i="1" s="1"/>
  <c r="E96" i="1" s="1"/>
  <c r="E97" i="1" s="1"/>
  <c r="E98" i="1" s="1"/>
  <c r="E99" i="1" s="1"/>
  <c r="E100" i="1" s="1"/>
  <c r="E101" i="1" s="1"/>
  <c r="O101" i="1" s="1"/>
  <c r="L92" i="1"/>
  <c r="H92" i="1"/>
  <c r="H93" i="1" s="1"/>
  <c r="H94" i="1" s="1"/>
  <c r="H95" i="1" s="1"/>
  <c r="H96" i="1" s="1"/>
  <c r="H97" i="1" s="1"/>
  <c r="H98" i="1" s="1"/>
  <c r="H99" i="1" s="1"/>
  <c r="H100" i="1" s="1"/>
  <c r="H101" i="1" s="1"/>
  <c r="R101" i="1" s="1"/>
  <c r="D92" i="1"/>
  <c r="G92" i="1"/>
  <c r="G93" i="1" s="1"/>
  <c r="G94" i="1" s="1"/>
  <c r="G95" i="1" s="1"/>
  <c r="G96" i="1" s="1"/>
  <c r="G97" i="1" s="1"/>
  <c r="G98" i="1" s="1"/>
  <c r="G99" i="1" s="1"/>
  <c r="G100" i="1" s="1"/>
  <c r="G101" i="1" s="1"/>
  <c r="Q101" i="1" s="1"/>
  <c r="J92" i="1"/>
  <c r="J93" i="1" s="1"/>
  <c r="AD132" i="1"/>
  <c r="D2" i="1"/>
  <c r="D3" i="1" s="1"/>
  <c r="D4" i="1" s="1"/>
  <c r="D5" i="1" s="1"/>
  <c r="D6" i="1" s="1"/>
  <c r="D7" i="1" s="1"/>
  <c r="D8" i="1" s="1"/>
  <c r="D9" i="1" s="1"/>
  <c r="D10" i="1" s="1"/>
  <c r="D11" i="1" s="1"/>
  <c r="H2" i="1"/>
  <c r="H3" i="1" s="1"/>
  <c r="H4" i="1" s="1"/>
  <c r="H5" i="1" s="1"/>
  <c r="H6" i="1" s="1"/>
  <c r="H7" i="1" s="1"/>
  <c r="H8" i="1" s="1"/>
  <c r="H9" i="1" s="1"/>
  <c r="H10" i="1" s="1"/>
  <c r="H11" i="1" s="1"/>
  <c r="F12" i="1"/>
  <c r="F13" i="1" s="1"/>
  <c r="F14" i="1" s="1"/>
  <c r="F15" i="1" s="1"/>
  <c r="F16" i="1" s="1"/>
  <c r="F17" i="1" s="1"/>
  <c r="F18" i="1" s="1"/>
  <c r="F19" i="1" s="1"/>
  <c r="F20" i="1" s="1"/>
  <c r="F21" i="1" s="1"/>
  <c r="P21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T21" i="1" s="1"/>
  <c r="G22" i="1"/>
  <c r="G23" i="1" s="1"/>
  <c r="G24" i="1" s="1"/>
  <c r="G25" i="1" s="1"/>
  <c r="G26" i="1" s="1"/>
  <c r="G27" i="1" s="1"/>
  <c r="G28" i="1" s="1"/>
  <c r="G29" i="1" s="1"/>
  <c r="G30" i="1" s="1"/>
  <c r="G31" i="1" s="1"/>
  <c r="D33" i="1"/>
  <c r="I33" i="1"/>
  <c r="I34" i="1" s="1"/>
  <c r="I35" i="1" s="1"/>
  <c r="I36" i="1" s="1"/>
  <c r="I37" i="1" s="1"/>
  <c r="I38" i="1" s="1"/>
  <c r="I39" i="1" s="1"/>
  <c r="I40" i="1" s="1"/>
  <c r="I41" i="1" s="1"/>
  <c r="S41" i="1" s="1"/>
  <c r="K34" i="1"/>
  <c r="K35" i="1" s="1"/>
  <c r="K36" i="1" s="1"/>
  <c r="K37" i="1" s="1"/>
  <c r="K38" i="1" s="1"/>
  <c r="K39" i="1" s="1"/>
  <c r="K40" i="1" s="1"/>
  <c r="K41" i="1" s="1"/>
  <c r="U41" i="1" s="1"/>
  <c r="J52" i="1"/>
  <c r="J53" i="1" s="1"/>
  <c r="J54" i="1" s="1"/>
  <c r="J55" i="1" s="1"/>
  <c r="J56" i="1" s="1"/>
  <c r="J57" i="1" s="1"/>
  <c r="J58" i="1" s="1"/>
  <c r="J59" i="1" s="1"/>
  <c r="J60" i="1" s="1"/>
  <c r="J61" i="1" s="1"/>
  <c r="T61" i="1" s="1"/>
  <c r="M62" i="1"/>
  <c r="M63" i="1" s="1"/>
  <c r="M64" i="1" s="1"/>
  <c r="M65" i="1" s="1"/>
  <c r="M66" i="1" s="1"/>
  <c r="M67" i="1" s="1"/>
  <c r="M68" i="1" s="1"/>
  <c r="M69" i="1" s="1"/>
  <c r="M70" i="1" s="1"/>
  <c r="M71" i="1" s="1"/>
  <c r="W71" i="1" s="1"/>
  <c r="I62" i="1"/>
  <c r="I63" i="1" s="1"/>
  <c r="I64" i="1" s="1"/>
  <c r="I65" i="1" s="1"/>
  <c r="I66" i="1" s="1"/>
  <c r="I67" i="1" s="1"/>
  <c r="I68" i="1" s="1"/>
  <c r="I69" i="1" s="1"/>
  <c r="I70" i="1" s="1"/>
  <c r="I71" i="1" s="1"/>
  <c r="S71" i="1" s="1"/>
  <c r="E62" i="1"/>
  <c r="E63" i="1" s="1"/>
  <c r="E64" i="1" s="1"/>
  <c r="E65" i="1" s="1"/>
  <c r="E66" i="1" s="1"/>
  <c r="E67" i="1" s="1"/>
  <c r="E68" i="1" s="1"/>
  <c r="E69" i="1" s="1"/>
  <c r="E70" i="1" s="1"/>
  <c r="E71" i="1" s="1"/>
  <c r="O71" i="1" s="1"/>
  <c r="J62" i="1"/>
  <c r="J63" i="1" s="1"/>
  <c r="J64" i="1" s="1"/>
  <c r="J65" i="1" s="1"/>
  <c r="J66" i="1" s="1"/>
  <c r="J67" i="1" s="1"/>
  <c r="J68" i="1" s="1"/>
  <c r="J69" i="1" s="1"/>
  <c r="J70" i="1" s="1"/>
  <c r="J71" i="1" s="1"/>
  <c r="T71" i="1" s="1"/>
  <c r="F62" i="1"/>
  <c r="F63" i="1" s="1"/>
  <c r="F64" i="1" s="1"/>
  <c r="F65" i="1" s="1"/>
  <c r="F66" i="1" s="1"/>
  <c r="F67" i="1" s="1"/>
  <c r="F68" i="1" s="1"/>
  <c r="F69" i="1" s="1"/>
  <c r="F70" i="1" s="1"/>
  <c r="F71" i="1" s="1"/>
  <c r="P71" i="1" s="1"/>
  <c r="K62" i="1"/>
  <c r="K63" i="1" s="1"/>
  <c r="K64" i="1" s="1"/>
  <c r="K65" i="1" s="1"/>
  <c r="K66" i="1" s="1"/>
  <c r="K67" i="1" s="1"/>
  <c r="K68" i="1" s="1"/>
  <c r="K69" i="1" s="1"/>
  <c r="K70" i="1" s="1"/>
  <c r="K71" i="1" s="1"/>
  <c r="U71" i="1" s="1"/>
  <c r="M82" i="1"/>
  <c r="M83" i="1" s="1"/>
  <c r="M84" i="1" s="1"/>
  <c r="M85" i="1" s="1"/>
  <c r="M86" i="1" s="1"/>
  <c r="M87" i="1" s="1"/>
  <c r="M88" i="1" s="1"/>
  <c r="M89" i="1" s="1"/>
  <c r="M90" i="1" s="1"/>
  <c r="M91" i="1" s="1"/>
  <c r="W91" i="1" s="1"/>
  <c r="I113" i="1"/>
  <c r="I114" i="1" s="1"/>
  <c r="I115" i="1" s="1"/>
  <c r="I116" i="1" s="1"/>
  <c r="I117" i="1" s="1"/>
  <c r="I118" i="1" s="1"/>
  <c r="I119" i="1" s="1"/>
  <c r="I120" i="1" s="1"/>
  <c r="I121" i="1" s="1"/>
  <c r="S121" i="1" s="1"/>
  <c r="E113" i="1"/>
  <c r="E114" i="1" s="1"/>
  <c r="E115" i="1" s="1"/>
  <c r="E116" i="1" s="1"/>
  <c r="E117" i="1" s="1"/>
  <c r="E118" i="1" s="1"/>
  <c r="E119" i="1" s="1"/>
  <c r="E120" i="1" s="1"/>
  <c r="E121" i="1" s="1"/>
  <c r="O121" i="1" s="1"/>
  <c r="H113" i="1"/>
  <c r="D12" i="1"/>
  <c r="D13" i="1" s="1"/>
  <c r="D14" i="1" s="1"/>
  <c r="D15" i="1" s="1"/>
  <c r="D16" i="1" s="1"/>
  <c r="D17" i="1" s="1"/>
  <c r="D18" i="1" s="1"/>
  <c r="D19" i="1" s="1"/>
  <c r="D20" i="1" s="1"/>
  <c r="D21" i="1" s="1"/>
  <c r="N21" i="1" s="1"/>
  <c r="H12" i="1"/>
  <c r="H13" i="1" s="1"/>
  <c r="H14" i="1" s="1"/>
  <c r="H15" i="1" s="1"/>
  <c r="H16" i="1" s="1"/>
  <c r="H17" i="1" s="1"/>
  <c r="H18" i="1" s="1"/>
  <c r="H19" i="1" s="1"/>
  <c r="H20" i="1" s="1"/>
  <c r="H21" i="1" s="1"/>
  <c r="R21" i="1" s="1"/>
  <c r="G13" i="1"/>
  <c r="G14" i="1" s="1"/>
  <c r="G15" i="1" s="1"/>
  <c r="G16" i="1" s="1"/>
  <c r="G17" i="1" s="1"/>
  <c r="G18" i="1" s="1"/>
  <c r="G19" i="1" s="1"/>
  <c r="G20" i="1" s="1"/>
  <c r="G21" i="1" s="1"/>
  <c r="Q21" i="1" s="1"/>
  <c r="D23" i="1"/>
  <c r="D24" i="1" s="1"/>
  <c r="D25" i="1" s="1"/>
  <c r="D26" i="1" s="1"/>
  <c r="D27" i="1" s="1"/>
  <c r="D28" i="1" s="1"/>
  <c r="D29" i="1" s="1"/>
  <c r="D30" i="1" s="1"/>
  <c r="D31" i="1" s="1"/>
  <c r="N31" i="1" s="1"/>
  <c r="H23" i="1"/>
  <c r="H24" i="1" s="1"/>
  <c r="H25" i="1" s="1"/>
  <c r="H26" i="1" s="1"/>
  <c r="H27" i="1" s="1"/>
  <c r="H28" i="1" s="1"/>
  <c r="H29" i="1" s="1"/>
  <c r="H30" i="1" s="1"/>
  <c r="H31" i="1" s="1"/>
  <c r="M44" i="1"/>
  <c r="M45" i="1" s="1"/>
  <c r="M46" i="1" s="1"/>
  <c r="M47" i="1" s="1"/>
  <c r="M48" i="1" s="1"/>
  <c r="M49" i="1" s="1"/>
  <c r="M50" i="1" s="1"/>
  <c r="M51" i="1" s="1"/>
  <c r="W51" i="1" s="1"/>
  <c r="I44" i="1"/>
  <c r="I45" i="1" s="1"/>
  <c r="I46" i="1" s="1"/>
  <c r="I47" i="1" s="1"/>
  <c r="I48" i="1" s="1"/>
  <c r="I49" i="1" s="1"/>
  <c r="I50" i="1" s="1"/>
  <c r="I51" i="1" s="1"/>
  <c r="S51" i="1" s="1"/>
  <c r="K44" i="1"/>
  <c r="K45" i="1" s="1"/>
  <c r="K46" i="1" s="1"/>
  <c r="K47" i="1" s="1"/>
  <c r="K48" i="1" s="1"/>
  <c r="K49" i="1" s="1"/>
  <c r="K50" i="1" s="1"/>
  <c r="K51" i="1" s="1"/>
  <c r="U51" i="1" s="1"/>
  <c r="F52" i="1"/>
  <c r="F53" i="1" s="1"/>
  <c r="F54" i="1" s="1"/>
  <c r="F55" i="1" s="1"/>
  <c r="F56" i="1" s="1"/>
  <c r="F57" i="1" s="1"/>
  <c r="F58" i="1" s="1"/>
  <c r="F59" i="1" s="1"/>
  <c r="F60" i="1" s="1"/>
  <c r="F61" i="1" s="1"/>
  <c r="P61" i="1" s="1"/>
  <c r="D73" i="1"/>
  <c r="D74" i="1" s="1"/>
  <c r="D75" i="1" s="1"/>
  <c r="D76" i="1" s="1"/>
  <c r="D77" i="1" s="1"/>
  <c r="D78" i="1" s="1"/>
  <c r="D79" i="1" s="1"/>
  <c r="D80" i="1" s="1"/>
  <c r="D81" i="1" s="1"/>
  <c r="N81" i="1" s="1"/>
  <c r="G82" i="1"/>
  <c r="G83" i="1" s="1"/>
  <c r="G84" i="1" s="1"/>
  <c r="G85" i="1" s="1"/>
  <c r="G86" i="1" s="1"/>
  <c r="G87" i="1" s="1"/>
  <c r="G88" i="1" s="1"/>
  <c r="G89" i="1" s="1"/>
  <c r="G90" i="1" s="1"/>
  <c r="G91" i="1" s="1"/>
  <c r="Q91" i="1" s="1"/>
  <c r="F92" i="1"/>
  <c r="F93" i="1" s="1"/>
  <c r="F94" i="1" s="1"/>
  <c r="F95" i="1" s="1"/>
  <c r="F96" i="1" s="1"/>
  <c r="F97" i="1" s="1"/>
  <c r="F98" i="1" s="1"/>
  <c r="F99" i="1" s="1"/>
  <c r="F100" i="1" s="1"/>
  <c r="F101" i="1" s="1"/>
  <c r="P101" i="1" s="1"/>
  <c r="J94" i="1"/>
  <c r="J95" i="1" s="1"/>
  <c r="J96" i="1" s="1"/>
  <c r="J97" i="1" s="1"/>
  <c r="J98" i="1" s="1"/>
  <c r="J99" i="1" s="1"/>
  <c r="J100" i="1" s="1"/>
  <c r="J101" i="1" s="1"/>
  <c r="T101" i="1" s="1"/>
  <c r="Z134" i="1"/>
  <c r="Z133" i="1"/>
  <c r="Z132" i="1"/>
  <c r="G32" i="1"/>
  <c r="G33" i="1" s="1"/>
  <c r="G34" i="1" s="1"/>
  <c r="G35" i="1" s="1"/>
  <c r="G36" i="1" s="1"/>
  <c r="G37" i="1" s="1"/>
  <c r="G38" i="1" s="1"/>
  <c r="G39" i="1" s="1"/>
  <c r="G40" i="1" s="1"/>
  <c r="G41" i="1" s="1"/>
  <c r="Q41" i="1" s="1"/>
  <c r="D34" i="1"/>
  <c r="D35" i="1" s="1"/>
  <c r="D36" i="1" s="1"/>
  <c r="D37" i="1" s="1"/>
  <c r="D38" i="1" s="1"/>
  <c r="D39" i="1" s="1"/>
  <c r="D40" i="1" s="1"/>
  <c r="D41" i="1" s="1"/>
  <c r="N41" i="1" s="1"/>
  <c r="L34" i="1"/>
  <c r="L35" i="1" s="1"/>
  <c r="L36" i="1" s="1"/>
  <c r="L37" i="1" s="1"/>
  <c r="L38" i="1" s="1"/>
  <c r="L39" i="1" s="1"/>
  <c r="L40" i="1" s="1"/>
  <c r="L41" i="1" s="1"/>
  <c r="V41" i="1" s="1"/>
  <c r="D42" i="1"/>
  <c r="D43" i="1" s="1"/>
  <c r="D44" i="1" s="1"/>
  <c r="D45" i="1" s="1"/>
  <c r="D46" i="1" s="1"/>
  <c r="D47" i="1" s="1"/>
  <c r="D48" i="1" s="1"/>
  <c r="D49" i="1" s="1"/>
  <c r="D50" i="1" s="1"/>
  <c r="D51" i="1" s="1"/>
  <c r="N51" i="1" s="1"/>
  <c r="H42" i="1"/>
  <c r="H43" i="1" s="1"/>
  <c r="H44" i="1" s="1"/>
  <c r="H45" i="1" s="1"/>
  <c r="H46" i="1" s="1"/>
  <c r="H47" i="1" s="1"/>
  <c r="H48" i="1" s="1"/>
  <c r="H49" i="1" s="1"/>
  <c r="H50" i="1" s="1"/>
  <c r="H51" i="1" s="1"/>
  <c r="R51" i="1" s="1"/>
  <c r="L42" i="1"/>
  <c r="L43" i="1" s="1"/>
  <c r="L44" i="1" s="1"/>
  <c r="L45" i="1" s="1"/>
  <c r="L46" i="1" s="1"/>
  <c r="L47" i="1" s="1"/>
  <c r="L48" i="1" s="1"/>
  <c r="L49" i="1" s="1"/>
  <c r="L50" i="1" s="1"/>
  <c r="L51" i="1" s="1"/>
  <c r="V51" i="1" s="1"/>
  <c r="L53" i="1"/>
  <c r="L54" i="1" s="1"/>
  <c r="L55" i="1" s="1"/>
  <c r="L56" i="1" s="1"/>
  <c r="L57" i="1" s="1"/>
  <c r="L58" i="1" s="1"/>
  <c r="L59" i="1" s="1"/>
  <c r="L60" i="1" s="1"/>
  <c r="L61" i="1" s="1"/>
  <c r="V61" i="1" s="1"/>
  <c r="G64" i="1"/>
  <c r="G65" i="1" s="1"/>
  <c r="G66" i="1" s="1"/>
  <c r="G67" i="1" s="1"/>
  <c r="G68" i="1" s="1"/>
  <c r="G69" i="1" s="1"/>
  <c r="G70" i="1" s="1"/>
  <c r="G71" i="1" s="1"/>
  <c r="Q71" i="1" s="1"/>
  <c r="G72" i="1"/>
  <c r="G73" i="1" s="1"/>
  <c r="G74" i="1" s="1"/>
  <c r="G75" i="1" s="1"/>
  <c r="G76" i="1" s="1"/>
  <c r="G77" i="1" s="1"/>
  <c r="G78" i="1" s="1"/>
  <c r="G79" i="1" s="1"/>
  <c r="G80" i="1" s="1"/>
  <c r="G81" i="1" s="1"/>
  <c r="Q81" i="1" s="1"/>
  <c r="K72" i="1"/>
  <c r="K73" i="1" s="1"/>
  <c r="K74" i="1" s="1"/>
  <c r="K75" i="1" s="1"/>
  <c r="K76" i="1" s="1"/>
  <c r="K77" i="1" s="1"/>
  <c r="K78" i="1" s="1"/>
  <c r="K79" i="1" s="1"/>
  <c r="K80" i="1" s="1"/>
  <c r="K81" i="1" s="1"/>
  <c r="U81" i="1" s="1"/>
  <c r="J102" i="1"/>
  <c r="J103" i="1" s="1"/>
  <c r="J104" i="1" s="1"/>
  <c r="J105" i="1" s="1"/>
  <c r="J106" i="1" s="1"/>
  <c r="J107" i="1" s="1"/>
  <c r="J108" i="1" s="1"/>
  <c r="J109" i="1" s="1"/>
  <c r="J110" i="1" s="1"/>
  <c r="J111" i="1" s="1"/>
  <c r="T111" i="1" s="1"/>
  <c r="F102" i="1"/>
  <c r="F103" i="1" s="1"/>
  <c r="F104" i="1" s="1"/>
  <c r="F105" i="1" s="1"/>
  <c r="F106" i="1" s="1"/>
  <c r="F107" i="1" s="1"/>
  <c r="F108" i="1" s="1"/>
  <c r="F109" i="1" s="1"/>
  <c r="F110" i="1" s="1"/>
  <c r="F111" i="1" s="1"/>
  <c r="P111" i="1" s="1"/>
  <c r="M102" i="1"/>
  <c r="M103" i="1" s="1"/>
  <c r="M104" i="1" s="1"/>
  <c r="M105" i="1" s="1"/>
  <c r="M106" i="1" s="1"/>
  <c r="M107" i="1" s="1"/>
  <c r="M108" i="1" s="1"/>
  <c r="M109" i="1" s="1"/>
  <c r="M110" i="1" s="1"/>
  <c r="M111" i="1" s="1"/>
  <c r="W111" i="1" s="1"/>
  <c r="I102" i="1"/>
  <c r="I103" i="1" s="1"/>
  <c r="I104" i="1" s="1"/>
  <c r="I105" i="1" s="1"/>
  <c r="I106" i="1" s="1"/>
  <c r="I107" i="1" s="1"/>
  <c r="I108" i="1" s="1"/>
  <c r="I109" i="1" s="1"/>
  <c r="I110" i="1" s="1"/>
  <c r="I111" i="1" s="1"/>
  <c r="S111" i="1" s="1"/>
  <c r="E102" i="1"/>
  <c r="E103" i="1" s="1"/>
  <c r="E104" i="1" s="1"/>
  <c r="E105" i="1" s="1"/>
  <c r="E106" i="1" s="1"/>
  <c r="E107" i="1" s="1"/>
  <c r="E108" i="1" s="1"/>
  <c r="E109" i="1" s="1"/>
  <c r="E110" i="1" s="1"/>
  <c r="E111" i="1" s="1"/>
  <c r="O111" i="1" s="1"/>
  <c r="K102" i="1"/>
  <c r="K103" i="1" s="1"/>
  <c r="K104" i="1" s="1"/>
  <c r="K105" i="1" s="1"/>
  <c r="K106" i="1" s="1"/>
  <c r="K107" i="1" s="1"/>
  <c r="K108" i="1" s="1"/>
  <c r="K109" i="1" s="1"/>
  <c r="K110" i="1" s="1"/>
  <c r="K111" i="1" s="1"/>
  <c r="U111" i="1" s="1"/>
  <c r="G42" i="1"/>
  <c r="G43" i="1" s="1"/>
  <c r="G44" i="1" s="1"/>
  <c r="G45" i="1" s="1"/>
  <c r="G46" i="1" s="1"/>
  <c r="G47" i="1" s="1"/>
  <c r="G48" i="1" s="1"/>
  <c r="G49" i="1" s="1"/>
  <c r="G50" i="1" s="1"/>
  <c r="G51" i="1" s="1"/>
  <c r="Q51" i="1" s="1"/>
  <c r="G53" i="1"/>
  <c r="G54" i="1" s="1"/>
  <c r="G55" i="1" s="1"/>
  <c r="G56" i="1" s="1"/>
  <c r="G57" i="1" s="1"/>
  <c r="G58" i="1" s="1"/>
  <c r="G59" i="1" s="1"/>
  <c r="G60" i="1" s="1"/>
  <c r="G61" i="1" s="1"/>
  <c r="Q61" i="1" s="1"/>
  <c r="F72" i="1"/>
  <c r="F73" i="1" s="1"/>
  <c r="F74" i="1" s="1"/>
  <c r="F75" i="1" s="1"/>
  <c r="F76" i="1" s="1"/>
  <c r="F77" i="1" s="1"/>
  <c r="F78" i="1" s="1"/>
  <c r="F79" i="1" s="1"/>
  <c r="F80" i="1" s="1"/>
  <c r="F81" i="1" s="1"/>
  <c r="P81" i="1" s="1"/>
  <c r="L93" i="1"/>
  <c r="L94" i="1" s="1"/>
  <c r="L95" i="1" s="1"/>
  <c r="L96" i="1" s="1"/>
  <c r="L97" i="1" s="1"/>
  <c r="L98" i="1" s="1"/>
  <c r="L99" i="1" s="1"/>
  <c r="L100" i="1" s="1"/>
  <c r="L101" i="1" s="1"/>
  <c r="V101" i="1" s="1"/>
  <c r="H102" i="1"/>
  <c r="H103" i="1" s="1"/>
  <c r="H104" i="1" s="1"/>
  <c r="H105" i="1" s="1"/>
  <c r="H106" i="1" s="1"/>
  <c r="H107" i="1" s="1"/>
  <c r="H108" i="1" s="1"/>
  <c r="H109" i="1" s="1"/>
  <c r="H110" i="1" s="1"/>
  <c r="H111" i="1" s="1"/>
  <c r="R111" i="1" s="1"/>
  <c r="L103" i="1"/>
  <c r="L104" i="1" s="1"/>
  <c r="L105" i="1" s="1"/>
  <c r="L106" i="1" s="1"/>
  <c r="L107" i="1" s="1"/>
  <c r="L108" i="1" s="1"/>
  <c r="L109" i="1" s="1"/>
  <c r="L110" i="1" s="1"/>
  <c r="L111" i="1" s="1"/>
  <c r="V111" i="1" s="1"/>
  <c r="D103" i="1"/>
  <c r="D104" i="1" s="1"/>
  <c r="D105" i="1" s="1"/>
  <c r="D106" i="1" s="1"/>
  <c r="D107" i="1" s="1"/>
  <c r="D108" i="1" s="1"/>
  <c r="D109" i="1" s="1"/>
  <c r="D110" i="1" s="1"/>
  <c r="D111" i="1" s="1"/>
  <c r="N111" i="1" s="1"/>
  <c r="F134" i="1"/>
  <c r="F135" i="1" s="1"/>
  <c r="F136" i="1" s="1"/>
  <c r="F137" i="1" s="1"/>
  <c r="F138" i="1" s="1"/>
  <c r="F139" i="1" s="1"/>
  <c r="F140" i="1" s="1"/>
  <c r="F141" i="1" s="1"/>
  <c r="P141" i="1" s="1"/>
  <c r="M162" i="1"/>
  <c r="M163" i="1" s="1"/>
  <c r="M164" i="1" s="1"/>
  <c r="M165" i="1" s="1"/>
  <c r="M166" i="1" s="1"/>
  <c r="M167" i="1" s="1"/>
  <c r="M168" i="1" s="1"/>
  <c r="M169" i="1" s="1"/>
  <c r="M170" i="1" s="1"/>
  <c r="M171" i="1" s="1"/>
  <c r="W171" i="1" s="1"/>
  <c r="I162" i="1"/>
  <c r="I163" i="1" s="1"/>
  <c r="I164" i="1" s="1"/>
  <c r="I165" i="1" s="1"/>
  <c r="I166" i="1" s="1"/>
  <c r="I167" i="1" s="1"/>
  <c r="I168" i="1" s="1"/>
  <c r="I169" i="1" s="1"/>
  <c r="I170" i="1" s="1"/>
  <c r="I171" i="1" s="1"/>
  <c r="S171" i="1" s="1"/>
  <c r="E162" i="1"/>
  <c r="E163" i="1" s="1"/>
  <c r="E164" i="1" s="1"/>
  <c r="E165" i="1" s="1"/>
  <c r="E166" i="1" s="1"/>
  <c r="E167" i="1" s="1"/>
  <c r="E168" i="1" s="1"/>
  <c r="E169" i="1" s="1"/>
  <c r="E170" i="1" s="1"/>
  <c r="E171" i="1" s="1"/>
  <c r="O171" i="1" s="1"/>
  <c r="J162" i="1"/>
  <c r="J163" i="1" s="1"/>
  <c r="J164" i="1" s="1"/>
  <c r="J165" i="1" s="1"/>
  <c r="J166" i="1" s="1"/>
  <c r="J167" i="1" s="1"/>
  <c r="J168" i="1" s="1"/>
  <c r="J169" i="1" s="1"/>
  <c r="J170" i="1" s="1"/>
  <c r="J171" i="1" s="1"/>
  <c r="T171" i="1" s="1"/>
  <c r="D162" i="1"/>
  <c r="D163" i="1" s="1"/>
  <c r="D164" i="1" s="1"/>
  <c r="D165" i="1" s="1"/>
  <c r="D166" i="1" s="1"/>
  <c r="D167" i="1" s="1"/>
  <c r="D168" i="1" s="1"/>
  <c r="D169" i="1" s="1"/>
  <c r="D170" i="1" s="1"/>
  <c r="D171" i="1" s="1"/>
  <c r="N171" i="1" s="1"/>
  <c r="L162" i="1"/>
  <c r="L163" i="1" s="1"/>
  <c r="L164" i="1" s="1"/>
  <c r="L165" i="1" s="1"/>
  <c r="L166" i="1" s="1"/>
  <c r="L167" i="1" s="1"/>
  <c r="L168" i="1" s="1"/>
  <c r="L169" i="1" s="1"/>
  <c r="L170" i="1" s="1"/>
  <c r="L171" i="1" s="1"/>
  <c r="V171" i="1" s="1"/>
  <c r="G162" i="1"/>
  <c r="G163" i="1" s="1"/>
  <c r="G164" i="1" s="1"/>
  <c r="G165" i="1" s="1"/>
  <c r="G166" i="1" s="1"/>
  <c r="G167" i="1" s="1"/>
  <c r="G168" i="1" s="1"/>
  <c r="G169" i="1" s="1"/>
  <c r="G170" i="1" s="1"/>
  <c r="G171" i="1" s="1"/>
  <c r="Q171" i="1" s="1"/>
  <c r="K162" i="1"/>
  <c r="K163" i="1" s="1"/>
  <c r="K164" i="1" s="1"/>
  <c r="K165" i="1" s="1"/>
  <c r="K166" i="1" s="1"/>
  <c r="K167" i="1" s="1"/>
  <c r="K168" i="1" s="1"/>
  <c r="K169" i="1" s="1"/>
  <c r="K170" i="1" s="1"/>
  <c r="K171" i="1" s="1"/>
  <c r="U171" i="1" s="1"/>
  <c r="F162" i="1"/>
  <c r="F163" i="1" s="1"/>
  <c r="F164" i="1" s="1"/>
  <c r="F165" i="1" s="1"/>
  <c r="F166" i="1" s="1"/>
  <c r="F167" i="1" s="1"/>
  <c r="F168" i="1" s="1"/>
  <c r="F169" i="1" s="1"/>
  <c r="F170" i="1" s="1"/>
  <c r="F171" i="1" s="1"/>
  <c r="P171" i="1" s="1"/>
  <c r="I183" i="1"/>
  <c r="I184" i="1" s="1"/>
  <c r="I185" i="1" s="1"/>
  <c r="I186" i="1" s="1"/>
  <c r="I187" i="1" s="1"/>
  <c r="I188" i="1" s="1"/>
  <c r="I189" i="1" s="1"/>
  <c r="I190" i="1" s="1"/>
  <c r="I191" i="1" s="1"/>
  <c r="S191" i="1" s="1"/>
  <c r="D183" i="1"/>
  <c r="D184" i="1" s="1"/>
  <c r="D185" i="1" s="1"/>
  <c r="D186" i="1" s="1"/>
  <c r="D187" i="1" s="1"/>
  <c r="D188" i="1" s="1"/>
  <c r="D189" i="1" s="1"/>
  <c r="D190" i="1" s="1"/>
  <c r="D191" i="1" s="1"/>
  <c r="N191" i="1" s="1"/>
  <c r="K183" i="1"/>
  <c r="K184" i="1" s="1"/>
  <c r="K185" i="1" s="1"/>
  <c r="K186" i="1" s="1"/>
  <c r="K187" i="1" s="1"/>
  <c r="K188" i="1" s="1"/>
  <c r="K189" i="1" s="1"/>
  <c r="K190" i="1" s="1"/>
  <c r="K191" i="1" s="1"/>
  <c r="U191" i="1" s="1"/>
  <c r="F183" i="1"/>
  <c r="F184" i="1" s="1"/>
  <c r="F185" i="1" s="1"/>
  <c r="F186" i="1" s="1"/>
  <c r="F187" i="1" s="1"/>
  <c r="F188" i="1" s="1"/>
  <c r="F189" i="1" s="1"/>
  <c r="F190" i="1" s="1"/>
  <c r="F191" i="1" s="1"/>
  <c r="P191" i="1" s="1"/>
  <c r="K93" i="1"/>
  <c r="K94" i="1" s="1"/>
  <c r="K95" i="1" s="1"/>
  <c r="K96" i="1" s="1"/>
  <c r="K97" i="1" s="1"/>
  <c r="K98" i="1" s="1"/>
  <c r="K99" i="1" s="1"/>
  <c r="K100" i="1" s="1"/>
  <c r="K101" i="1" s="1"/>
  <c r="U101" i="1" s="1"/>
  <c r="F112" i="1"/>
  <c r="F113" i="1" s="1"/>
  <c r="F114" i="1" s="1"/>
  <c r="F115" i="1" s="1"/>
  <c r="F116" i="1" s="1"/>
  <c r="F117" i="1" s="1"/>
  <c r="F118" i="1" s="1"/>
  <c r="F119" i="1" s="1"/>
  <c r="F120" i="1" s="1"/>
  <c r="F121" i="1" s="1"/>
  <c r="P121" i="1" s="1"/>
  <c r="J112" i="1"/>
  <c r="J113" i="1" s="1"/>
  <c r="J114" i="1" s="1"/>
  <c r="J115" i="1" s="1"/>
  <c r="J116" i="1" s="1"/>
  <c r="J117" i="1" s="1"/>
  <c r="J118" i="1" s="1"/>
  <c r="J119" i="1" s="1"/>
  <c r="J120" i="1" s="1"/>
  <c r="J121" i="1" s="1"/>
  <c r="T121" i="1" s="1"/>
  <c r="K114" i="1"/>
  <c r="K115" i="1" s="1"/>
  <c r="K116" i="1" s="1"/>
  <c r="K117" i="1" s="1"/>
  <c r="K118" i="1" s="1"/>
  <c r="K119" i="1" s="1"/>
  <c r="K120" i="1" s="1"/>
  <c r="K121" i="1" s="1"/>
  <c r="U121" i="1" s="1"/>
  <c r="G122" i="1"/>
  <c r="G123" i="1" s="1"/>
  <c r="G124" i="1" s="1"/>
  <c r="G125" i="1" s="1"/>
  <c r="G126" i="1" s="1"/>
  <c r="G127" i="1" s="1"/>
  <c r="G128" i="1" s="1"/>
  <c r="G129" i="1" s="1"/>
  <c r="G130" i="1" s="1"/>
  <c r="G131" i="1" s="1"/>
  <c r="Q131" i="1" s="1"/>
  <c r="K122" i="1"/>
  <c r="K123" i="1" s="1"/>
  <c r="K124" i="1" s="1"/>
  <c r="K125" i="1" s="1"/>
  <c r="K126" i="1" s="1"/>
  <c r="K127" i="1" s="1"/>
  <c r="K128" i="1" s="1"/>
  <c r="K129" i="1" s="1"/>
  <c r="K130" i="1" s="1"/>
  <c r="K131" i="1" s="1"/>
  <c r="U131" i="1" s="1"/>
  <c r="L124" i="1"/>
  <c r="L125" i="1" s="1"/>
  <c r="L126" i="1" s="1"/>
  <c r="L127" i="1" s="1"/>
  <c r="L128" i="1" s="1"/>
  <c r="L129" i="1" s="1"/>
  <c r="L130" i="1" s="1"/>
  <c r="L131" i="1" s="1"/>
  <c r="V131" i="1" s="1"/>
  <c r="D132" i="1"/>
  <c r="D133" i="1" s="1"/>
  <c r="D134" i="1" s="1"/>
  <c r="D135" i="1" s="1"/>
  <c r="D136" i="1" s="1"/>
  <c r="D137" i="1" s="1"/>
  <c r="D138" i="1" s="1"/>
  <c r="D139" i="1" s="1"/>
  <c r="D140" i="1" s="1"/>
  <c r="D141" i="1" s="1"/>
  <c r="N141" i="1" s="1"/>
  <c r="H132" i="1"/>
  <c r="H133" i="1" s="1"/>
  <c r="H134" i="1" s="1"/>
  <c r="H135" i="1" s="1"/>
  <c r="H136" i="1" s="1"/>
  <c r="H137" i="1" s="1"/>
  <c r="H138" i="1" s="1"/>
  <c r="H139" i="1" s="1"/>
  <c r="H140" i="1" s="1"/>
  <c r="H141" i="1" s="1"/>
  <c r="R141" i="1" s="1"/>
  <c r="L132" i="1"/>
  <c r="L133" i="1" s="1"/>
  <c r="L134" i="1" s="1"/>
  <c r="L135" i="1" s="1"/>
  <c r="L136" i="1" s="1"/>
  <c r="L137" i="1" s="1"/>
  <c r="L138" i="1" s="1"/>
  <c r="L139" i="1" s="1"/>
  <c r="L140" i="1" s="1"/>
  <c r="L141" i="1" s="1"/>
  <c r="V141" i="1" s="1"/>
  <c r="K133" i="1"/>
  <c r="K134" i="1" s="1"/>
  <c r="K135" i="1" s="1"/>
  <c r="K136" i="1" s="1"/>
  <c r="K137" i="1" s="1"/>
  <c r="K138" i="1" s="1"/>
  <c r="K139" i="1" s="1"/>
  <c r="K140" i="1" s="1"/>
  <c r="K141" i="1" s="1"/>
  <c r="U141" i="1" s="1"/>
  <c r="D143" i="1"/>
  <c r="D144" i="1" s="1"/>
  <c r="D145" i="1" s="1"/>
  <c r="D146" i="1" s="1"/>
  <c r="D147" i="1" s="1"/>
  <c r="D148" i="1" s="1"/>
  <c r="D149" i="1" s="1"/>
  <c r="D150" i="1" s="1"/>
  <c r="D151" i="1" s="1"/>
  <c r="N151" i="1" s="1"/>
  <c r="D153" i="1"/>
  <c r="D154" i="1" s="1"/>
  <c r="D155" i="1" s="1"/>
  <c r="D156" i="1" s="1"/>
  <c r="D157" i="1" s="1"/>
  <c r="D158" i="1" s="1"/>
  <c r="D159" i="1" s="1"/>
  <c r="D160" i="1" s="1"/>
  <c r="D161" i="1" s="1"/>
  <c r="N161" i="1" s="1"/>
  <c r="D172" i="1"/>
  <c r="D173" i="1" s="1"/>
  <c r="D174" i="1" s="1"/>
  <c r="D175" i="1" s="1"/>
  <c r="D176" i="1" s="1"/>
  <c r="D177" i="1" s="1"/>
  <c r="D178" i="1" s="1"/>
  <c r="D179" i="1" s="1"/>
  <c r="D180" i="1" s="1"/>
  <c r="D181" i="1" s="1"/>
  <c r="N181" i="1" s="1"/>
  <c r="K195" i="1"/>
  <c r="K196" i="1" s="1"/>
  <c r="K197" i="1" s="1"/>
  <c r="K198" i="1" s="1"/>
  <c r="K199" i="1" s="1"/>
  <c r="K200" i="1" s="1"/>
  <c r="K201" i="1" s="1"/>
  <c r="U201" i="1" s="1"/>
  <c r="D93" i="1"/>
  <c r="D94" i="1" s="1"/>
  <c r="D95" i="1" s="1"/>
  <c r="D96" i="1" s="1"/>
  <c r="D97" i="1" s="1"/>
  <c r="D98" i="1" s="1"/>
  <c r="D99" i="1" s="1"/>
  <c r="D100" i="1" s="1"/>
  <c r="D101" i="1" s="1"/>
  <c r="N101" i="1" s="1"/>
  <c r="G112" i="1"/>
  <c r="G113" i="1" s="1"/>
  <c r="G114" i="1" s="1"/>
  <c r="G115" i="1" s="1"/>
  <c r="G116" i="1" s="1"/>
  <c r="G117" i="1" s="1"/>
  <c r="G118" i="1" s="1"/>
  <c r="G119" i="1" s="1"/>
  <c r="G120" i="1" s="1"/>
  <c r="G121" i="1" s="1"/>
  <c r="Q121" i="1" s="1"/>
  <c r="D114" i="1"/>
  <c r="D115" i="1" s="1"/>
  <c r="D116" i="1" s="1"/>
  <c r="D117" i="1" s="1"/>
  <c r="D118" i="1" s="1"/>
  <c r="D119" i="1" s="1"/>
  <c r="D120" i="1" s="1"/>
  <c r="D121" i="1" s="1"/>
  <c r="N121" i="1" s="1"/>
  <c r="H114" i="1"/>
  <c r="H115" i="1" s="1"/>
  <c r="H116" i="1" s="1"/>
  <c r="H117" i="1" s="1"/>
  <c r="H118" i="1" s="1"/>
  <c r="H119" i="1" s="1"/>
  <c r="H120" i="1" s="1"/>
  <c r="H121" i="1" s="1"/>
  <c r="R121" i="1" s="1"/>
  <c r="D122" i="1"/>
  <c r="D123" i="1" s="1"/>
  <c r="D124" i="1" s="1"/>
  <c r="D125" i="1" s="1"/>
  <c r="D126" i="1" s="1"/>
  <c r="D127" i="1" s="1"/>
  <c r="D128" i="1" s="1"/>
  <c r="D129" i="1" s="1"/>
  <c r="D130" i="1" s="1"/>
  <c r="D131" i="1" s="1"/>
  <c r="N131" i="1" s="1"/>
  <c r="H122" i="1"/>
  <c r="H123" i="1" s="1"/>
  <c r="H124" i="1" s="1"/>
  <c r="H125" i="1" s="1"/>
  <c r="H126" i="1" s="1"/>
  <c r="H127" i="1" s="1"/>
  <c r="H128" i="1" s="1"/>
  <c r="H129" i="1" s="1"/>
  <c r="H130" i="1" s="1"/>
  <c r="H131" i="1" s="1"/>
  <c r="R131" i="1" s="1"/>
  <c r="I124" i="1"/>
  <c r="I125" i="1" s="1"/>
  <c r="I126" i="1" s="1"/>
  <c r="I127" i="1" s="1"/>
  <c r="I128" i="1" s="1"/>
  <c r="I129" i="1" s="1"/>
  <c r="I130" i="1" s="1"/>
  <c r="I131" i="1" s="1"/>
  <c r="S131" i="1" s="1"/>
  <c r="M124" i="1"/>
  <c r="M125" i="1" s="1"/>
  <c r="M126" i="1" s="1"/>
  <c r="M127" i="1" s="1"/>
  <c r="M128" i="1" s="1"/>
  <c r="M129" i="1" s="1"/>
  <c r="M130" i="1" s="1"/>
  <c r="M131" i="1" s="1"/>
  <c r="W131" i="1" s="1"/>
  <c r="E132" i="1"/>
  <c r="E133" i="1" s="1"/>
  <c r="E134" i="1" s="1"/>
  <c r="E135" i="1" s="1"/>
  <c r="E136" i="1" s="1"/>
  <c r="E137" i="1" s="1"/>
  <c r="E138" i="1" s="1"/>
  <c r="E139" i="1" s="1"/>
  <c r="E140" i="1" s="1"/>
  <c r="E141" i="1" s="1"/>
  <c r="O141" i="1" s="1"/>
  <c r="I132" i="1"/>
  <c r="I133" i="1" s="1"/>
  <c r="I134" i="1" s="1"/>
  <c r="I135" i="1" s="1"/>
  <c r="I136" i="1" s="1"/>
  <c r="I137" i="1" s="1"/>
  <c r="I138" i="1" s="1"/>
  <c r="I139" i="1" s="1"/>
  <c r="I140" i="1" s="1"/>
  <c r="I141" i="1" s="1"/>
  <c r="S141" i="1" s="1"/>
  <c r="M132" i="1"/>
  <c r="M133" i="1" s="1"/>
  <c r="M134" i="1" s="1"/>
  <c r="M135" i="1" s="1"/>
  <c r="M136" i="1" s="1"/>
  <c r="M137" i="1" s="1"/>
  <c r="M138" i="1" s="1"/>
  <c r="M139" i="1" s="1"/>
  <c r="M140" i="1" s="1"/>
  <c r="M141" i="1" s="1"/>
  <c r="W141" i="1" s="1"/>
  <c r="E143" i="1"/>
  <c r="E144" i="1" s="1"/>
  <c r="E145" i="1" s="1"/>
  <c r="E146" i="1" s="1"/>
  <c r="E147" i="1" s="1"/>
  <c r="E148" i="1" s="1"/>
  <c r="E149" i="1" s="1"/>
  <c r="E150" i="1" s="1"/>
  <c r="E151" i="1" s="1"/>
  <c r="O151" i="1" s="1"/>
  <c r="I143" i="1"/>
  <c r="I144" i="1" s="1"/>
  <c r="I145" i="1" s="1"/>
  <c r="I146" i="1" s="1"/>
  <c r="I147" i="1" s="1"/>
  <c r="I148" i="1" s="1"/>
  <c r="I149" i="1" s="1"/>
  <c r="I150" i="1" s="1"/>
  <c r="I151" i="1" s="1"/>
  <c r="S151" i="1" s="1"/>
  <c r="G132" i="1"/>
  <c r="G133" i="1" s="1"/>
  <c r="G134" i="1" s="1"/>
  <c r="G135" i="1" s="1"/>
  <c r="G136" i="1" s="1"/>
  <c r="G137" i="1" s="1"/>
  <c r="G138" i="1" s="1"/>
  <c r="G139" i="1" s="1"/>
  <c r="G140" i="1" s="1"/>
  <c r="G141" i="1" s="1"/>
  <c r="Q141" i="1" s="1"/>
  <c r="J213" i="1"/>
  <c r="J214" i="1" s="1"/>
  <c r="J215" i="1" s="1"/>
  <c r="J216" i="1" s="1"/>
  <c r="J217" i="1" s="1"/>
  <c r="J218" i="1" s="1"/>
  <c r="J219" i="1" s="1"/>
  <c r="J220" i="1" s="1"/>
  <c r="J221" i="1" s="1"/>
  <c r="T221" i="1" s="1"/>
  <c r="E213" i="1"/>
  <c r="E214" i="1" s="1"/>
  <c r="E215" i="1" s="1"/>
  <c r="E216" i="1" s="1"/>
  <c r="G213" i="1"/>
  <c r="G214" i="1" s="1"/>
  <c r="G215" i="1" s="1"/>
  <c r="G216" i="1" s="1"/>
  <c r="G217" i="1" s="1"/>
  <c r="G218" i="1" s="1"/>
  <c r="G219" i="1" s="1"/>
  <c r="G220" i="1" s="1"/>
  <c r="G221" i="1" s="1"/>
  <c r="Q221" i="1" s="1"/>
  <c r="K224" i="1"/>
  <c r="K225" i="1" s="1"/>
  <c r="K226" i="1" s="1"/>
  <c r="K227" i="1" s="1"/>
  <c r="K228" i="1" s="1"/>
  <c r="K229" i="1" s="1"/>
  <c r="K230" i="1" s="1"/>
  <c r="K231" i="1" s="1"/>
  <c r="U231" i="1" s="1"/>
  <c r="J192" i="1"/>
  <c r="J193" i="1" s="1"/>
  <c r="J194" i="1" s="1"/>
  <c r="J195" i="1" s="1"/>
  <c r="J196" i="1" s="1"/>
  <c r="J197" i="1" s="1"/>
  <c r="J198" i="1" s="1"/>
  <c r="J199" i="1" s="1"/>
  <c r="J200" i="1" s="1"/>
  <c r="J201" i="1" s="1"/>
  <c r="T201" i="1" s="1"/>
  <c r="F192" i="1"/>
  <c r="F193" i="1" s="1"/>
  <c r="F194" i="1" s="1"/>
  <c r="F195" i="1" s="1"/>
  <c r="F196" i="1" s="1"/>
  <c r="F197" i="1" s="1"/>
  <c r="F198" i="1" s="1"/>
  <c r="F199" i="1" s="1"/>
  <c r="F200" i="1" s="1"/>
  <c r="F201" i="1" s="1"/>
  <c r="P201" i="1" s="1"/>
  <c r="H192" i="1"/>
  <c r="H193" i="1" s="1"/>
  <c r="H194" i="1" s="1"/>
  <c r="H195" i="1" s="1"/>
  <c r="H196" i="1" s="1"/>
  <c r="H197" i="1" s="1"/>
  <c r="H198" i="1" s="1"/>
  <c r="H199" i="1" s="1"/>
  <c r="H200" i="1" s="1"/>
  <c r="H201" i="1" s="1"/>
  <c r="R201" i="1" s="1"/>
  <c r="M192" i="1"/>
  <c r="M193" i="1" s="1"/>
  <c r="M194" i="1" s="1"/>
  <c r="M195" i="1" s="1"/>
  <c r="M196" i="1" s="1"/>
  <c r="M197" i="1" s="1"/>
  <c r="M198" i="1" s="1"/>
  <c r="M199" i="1" s="1"/>
  <c r="M200" i="1" s="1"/>
  <c r="M201" i="1" s="1"/>
  <c r="W201" i="1" s="1"/>
  <c r="L204" i="1"/>
  <c r="L205" i="1" s="1"/>
  <c r="D192" i="1"/>
  <c r="D193" i="1" s="1"/>
  <c r="D194" i="1" s="1"/>
  <c r="D195" i="1" s="1"/>
  <c r="D196" i="1" s="1"/>
  <c r="D197" i="1" s="1"/>
  <c r="D198" i="1" s="1"/>
  <c r="D199" i="1" s="1"/>
  <c r="D200" i="1" s="1"/>
  <c r="D201" i="1" s="1"/>
  <c r="N201" i="1" s="1"/>
  <c r="I192" i="1"/>
  <c r="I193" i="1" s="1"/>
  <c r="I194" i="1" s="1"/>
  <c r="I195" i="1" s="1"/>
  <c r="I196" i="1" s="1"/>
  <c r="I197" i="1" s="1"/>
  <c r="I198" i="1" s="1"/>
  <c r="I199" i="1" s="1"/>
  <c r="I200" i="1" s="1"/>
  <c r="I201" i="1" s="1"/>
  <c r="S201" i="1" s="1"/>
  <c r="L212" i="1"/>
  <c r="L213" i="1" s="1"/>
  <c r="L214" i="1" s="1"/>
  <c r="L215" i="1" s="1"/>
  <c r="L216" i="1" s="1"/>
  <c r="L217" i="1" s="1"/>
  <c r="L218" i="1" s="1"/>
  <c r="L219" i="1" s="1"/>
  <c r="L220" i="1" s="1"/>
  <c r="L221" i="1" s="1"/>
  <c r="V221" i="1" s="1"/>
  <c r="H212" i="1"/>
  <c r="H213" i="1" s="1"/>
  <c r="H214" i="1" s="1"/>
  <c r="H215" i="1" s="1"/>
  <c r="H216" i="1" s="1"/>
  <c r="H217" i="1" s="1"/>
  <c r="H218" i="1" s="1"/>
  <c r="H219" i="1" s="1"/>
  <c r="H220" i="1" s="1"/>
  <c r="H221" i="1" s="1"/>
  <c r="R221" i="1" s="1"/>
  <c r="D212" i="1"/>
  <c r="D213" i="1" s="1"/>
  <c r="D214" i="1" s="1"/>
  <c r="D215" i="1" s="1"/>
  <c r="D216" i="1" s="1"/>
  <c r="D217" i="1" s="1"/>
  <c r="D218" i="1" s="1"/>
  <c r="D219" i="1" s="1"/>
  <c r="D220" i="1" s="1"/>
  <c r="D221" i="1" s="1"/>
  <c r="N221" i="1" s="1"/>
  <c r="I212" i="1"/>
  <c r="I213" i="1" s="1"/>
  <c r="I214" i="1" s="1"/>
  <c r="I215" i="1" s="1"/>
  <c r="I216" i="1" s="1"/>
  <c r="I217" i="1" s="1"/>
  <c r="I218" i="1" s="1"/>
  <c r="I219" i="1" s="1"/>
  <c r="I220" i="1" s="1"/>
  <c r="I221" i="1" s="1"/>
  <c r="S221" i="1" s="1"/>
  <c r="J232" i="1"/>
  <c r="J233" i="1" s="1"/>
  <c r="J234" i="1" s="1"/>
  <c r="J235" i="1" s="1"/>
  <c r="J236" i="1" s="1"/>
  <c r="J237" i="1" s="1"/>
  <c r="J238" i="1" s="1"/>
  <c r="J239" i="1" s="1"/>
  <c r="J240" i="1" s="1"/>
  <c r="J241" i="1" s="1"/>
  <c r="T241" i="1" s="1"/>
  <c r="F232" i="1"/>
  <c r="F233" i="1" s="1"/>
  <c r="F234" i="1" s="1"/>
  <c r="F235" i="1" s="1"/>
  <c r="F236" i="1" s="1"/>
  <c r="F237" i="1" s="1"/>
  <c r="F238" i="1" s="1"/>
  <c r="F239" i="1" s="1"/>
  <c r="F240" i="1" s="1"/>
  <c r="F241" i="1" s="1"/>
  <c r="P241" i="1" s="1"/>
  <c r="M232" i="1"/>
  <c r="M233" i="1" s="1"/>
  <c r="M234" i="1" s="1"/>
  <c r="M235" i="1" s="1"/>
  <c r="M236" i="1" s="1"/>
  <c r="M237" i="1" s="1"/>
  <c r="M238" i="1" s="1"/>
  <c r="M239" i="1" s="1"/>
  <c r="M240" i="1" s="1"/>
  <c r="M241" i="1" s="1"/>
  <c r="W241" i="1" s="1"/>
  <c r="I232" i="1"/>
  <c r="I233" i="1" s="1"/>
  <c r="I234" i="1" s="1"/>
  <c r="I235" i="1" s="1"/>
  <c r="I236" i="1" s="1"/>
  <c r="I237" i="1" s="1"/>
  <c r="I238" i="1" s="1"/>
  <c r="I239" i="1" s="1"/>
  <c r="I240" i="1" s="1"/>
  <c r="I241" i="1" s="1"/>
  <c r="S241" i="1" s="1"/>
  <c r="E232" i="1"/>
  <c r="E233" i="1" s="1"/>
  <c r="E234" i="1" s="1"/>
  <c r="E235" i="1" s="1"/>
  <c r="E236" i="1" s="1"/>
  <c r="E237" i="1" s="1"/>
  <c r="E238" i="1" s="1"/>
  <c r="E239" i="1" s="1"/>
  <c r="E240" i="1" s="1"/>
  <c r="E241" i="1" s="1"/>
  <c r="O241" i="1" s="1"/>
  <c r="H232" i="1"/>
  <c r="H233" i="1" s="1"/>
  <c r="H234" i="1" s="1"/>
  <c r="H235" i="1" s="1"/>
  <c r="H236" i="1" s="1"/>
  <c r="H237" i="1" s="1"/>
  <c r="H238" i="1" s="1"/>
  <c r="H239" i="1" s="1"/>
  <c r="H240" i="1" s="1"/>
  <c r="H241" i="1" s="1"/>
  <c r="R241" i="1" s="1"/>
  <c r="L232" i="1"/>
  <c r="L233" i="1" s="1"/>
  <c r="L234" i="1" s="1"/>
  <c r="L235" i="1" s="1"/>
  <c r="L236" i="1" s="1"/>
  <c r="L237" i="1" s="1"/>
  <c r="L238" i="1" s="1"/>
  <c r="L239" i="1" s="1"/>
  <c r="L240" i="1" s="1"/>
  <c r="L241" i="1" s="1"/>
  <c r="V241" i="1" s="1"/>
  <c r="G232" i="1"/>
  <c r="G233" i="1" s="1"/>
  <c r="G234" i="1" s="1"/>
  <c r="G235" i="1" s="1"/>
  <c r="G236" i="1" s="1"/>
  <c r="G237" i="1" s="1"/>
  <c r="G238" i="1" s="1"/>
  <c r="G239" i="1" s="1"/>
  <c r="G240" i="1" s="1"/>
  <c r="G241" i="1" s="1"/>
  <c r="Q241" i="1" s="1"/>
  <c r="J272" i="1"/>
  <c r="J273" i="1" s="1"/>
  <c r="J274" i="1" s="1"/>
  <c r="J275" i="1" s="1"/>
  <c r="J276" i="1" s="1"/>
  <c r="J277" i="1" s="1"/>
  <c r="J278" i="1" s="1"/>
  <c r="J279" i="1" s="1"/>
  <c r="J280" i="1" s="1"/>
  <c r="J281" i="1" s="1"/>
  <c r="T281" i="1" s="1"/>
  <c r="F272" i="1"/>
  <c r="F273" i="1" s="1"/>
  <c r="F274" i="1" s="1"/>
  <c r="F275" i="1" s="1"/>
  <c r="F276" i="1" s="1"/>
  <c r="F277" i="1" s="1"/>
  <c r="F278" i="1" s="1"/>
  <c r="F279" i="1" s="1"/>
  <c r="F280" i="1" s="1"/>
  <c r="F281" i="1" s="1"/>
  <c r="P281" i="1" s="1"/>
  <c r="K272" i="1"/>
  <c r="K273" i="1" s="1"/>
  <c r="K274" i="1" s="1"/>
  <c r="K275" i="1" s="1"/>
  <c r="K276" i="1" s="1"/>
  <c r="K277" i="1" s="1"/>
  <c r="K278" i="1" s="1"/>
  <c r="K279" i="1" s="1"/>
  <c r="K280" i="1" s="1"/>
  <c r="K281" i="1" s="1"/>
  <c r="U281" i="1" s="1"/>
  <c r="E272" i="1"/>
  <c r="E273" i="1" s="1"/>
  <c r="E274" i="1" s="1"/>
  <c r="E275" i="1" s="1"/>
  <c r="E276" i="1" s="1"/>
  <c r="E277" i="1" s="1"/>
  <c r="E278" i="1" s="1"/>
  <c r="E279" i="1" s="1"/>
  <c r="E280" i="1" s="1"/>
  <c r="E281" i="1" s="1"/>
  <c r="O281" i="1" s="1"/>
  <c r="I272" i="1"/>
  <c r="I273" i="1" s="1"/>
  <c r="I274" i="1" s="1"/>
  <c r="I275" i="1" s="1"/>
  <c r="I276" i="1" s="1"/>
  <c r="I277" i="1" s="1"/>
  <c r="I278" i="1" s="1"/>
  <c r="I279" i="1" s="1"/>
  <c r="I280" i="1" s="1"/>
  <c r="I281" i="1" s="1"/>
  <c r="S281" i="1" s="1"/>
  <c r="D272" i="1"/>
  <c r="D273" i="1" s="1"/>
  <c r="D274" i="1" s="1"/>
  <c r="D275" i="1" s="1"/>
  <c r="D276" i="1" s="1"/>
  <c r="D277" i="1" s="1"/>
  <c r="D278" i="1" s="1"/>
  <c r="D279" i="1" s="1"/>
  <c r="D280" i="1" s="1"/>
  <c r="D281" i="1" s="1"/>
  <c r="N281" i="1" s="1"/>
  <c r="G272" i="1"/>
  <c r="G273" i="1" s="1"/>
  <c r="G274" i="1" s="1"/>
  <c r="G275" i="1" s="1"/>
  <c r="G276" i="1" s="1"/>
  <c r="G277" i="1" s="1"/>
  <c r="G278" i="1" s="1"/>
  <c r="G279" i="1" s="1"/>
  <c r="G280" i="1" s="1"/>
  <c r="G281" i="1" s="1"/>
  <c r="Q281" i="1" s="1"/>
  <c r="L272" i="1"/>
  <c r="L273" i="1" s="1"/>
  <c r="L274" i="1" s="1"/>
  <c r="L275" i="1" s="1"/>
  <c r="L276" i="1" s="1"/>
  <c r="L277" i="1" s="1"/>
  <c r="L278" i="1" s="1"/>
  <c r="L279" i="1" s="1"/>
  <c r="L280" i="1" s="1"/>
  <c r="L281" i="1" s="1"/>
  <c r="V281" i="1" s="1"/>
  <c r="M272" i="1"/>
  <c r="M273" i="1" s="1"/>
  <c r="M274" i="1" s="1"/>
  <c r="M275" i="1" s="1"/>
  <c r="M276" i="1" s="1"/>
  <c r="M277" i="1" s="1"/>
  <c r="M278" i="1" s="1"/>
  <c r="M279" i="1" s="1"/>
  <c r="M280" i="1" s="1"/>
  <c r="M281" i="1" s="1"/>
  <c r="W281" i="1" s="1"/>
  <c r="H272" i="1"/>
  <c r="H273" i="1" s="1"/>
  <c r="H274" i="1" s="1"/>
  <c r="H275" i="1" s="1"/>
  <c r="H276" i="1" s="1"/>
  <c r="H277" i="1" s="1"/>
  <c r="H278" i="1" s="1"/>
  <c r="H279" i="1" s="1"/>
  <c r="H280" i="1" s="1"/>
  <c r="H281" i="1" s="1"/>
  <c r="R281" i="1" s="1"/>
  <c r="H164" i="1"/>
  <c r="H165" i="1" s="1"/>
  <c r="H166" i="1" s="1"/>
  <c r="H167" i="1" s="1"/>
  <c r="H168" i="1" s="1"/>
  <c r="H169" i="1" s="1"/>
  <c r="H170" i="1" s="1"/>
  <c r="H171" i="1" s="1"/>
  <c r="R171" i="1" s="1"/>
  <c r="G192" i="1"/>
  <c r="G193" i="1" s="1"/>
  <c r="G194" i="1" s="1"/>
  <c r="G195" i="1" s="1"/>
  <c r="G196" i="1" s="1"/>
  <c r="G197" i="1" s="1"/>
  <c r="G198" i="1" s="1"/>
  <c r="G199" i="1" s="1"/>
  <c r="G200" i="1" s="1"/>
  <c r="G201" i="1" s="1"/>
  <c r="Q201" i="1" s="1"/>
  <c r="L192" i="1"/>
  <c r="L193" i="1" s="1"/>
  <c r="L194" i="1" s="1"/>
  <c r="L195" i="1" s="1"/>
  <c r="L196" i="1" s="1"/>
  <c r="L197" i="1" s="1"/>
  <c r="L198" i="1" s="1"/>
  <c r="L199" i="1" s="1"/>
  <c r="L200" i="1" s="1"/>
  <c r="L201" i="1" s="1"/>
  <c r="V201" i="1" s="1"/>
  <c r="M202" i="1"/>
  <c r="M203" i="1" s="1"/>
  <c r="M204" i="1" s="1"/>
  <c r="M205" i="1" s="1"/>
  <c r="M206" i="1" s="1"/>
  <c r="M207" i="1" s="1"/>
  <c r="M208" i="1" s="1"/>
  <c r="M209" i="1" s="1"/>
  <c r="M210" i="1" s="1"/>
  <c r="M211" i="1" s="1"/>
  <c r="W211" i="1" s="1"/>
  <c r="I202" i="1"/>
  <c r="I203" i="1" s="1"/>
  <c r="I204" i="1" s="1"/>
  <c r="I205" i="1" s="1"/>
  <c r="I206" i="1" s="1"/>
  <c r="I207" i="1" s="1"/>
  <c r="I208" i="1" s="1"/>
  <c r="I209" i="1" s="1"/>
  <c r="I210" i="1" s="1"/>
  <c r="I211" i="1" s="1"/>
  <c r="S211" i="1" s="1"/>
  <c r="E202" i="1"/>
  <c r="E203" i="1" s="1"/>
  <c r="E204" i="1" s="1"/>
  <c r="E205" i="1" s="1"/>
  <c r="E206" i="1" s="1"/>
  <c r="E207" i="1" s="1"/>
  <c r="E208" i="1" s="1"/>
  <c r="E209" i="1" s="1"/>
  <c r="E210" i="1" s="1"/>
  <c r="E211" i="1" s="1"/>
  <c r="O211" i="1" s="1"/>
  <c r="H202" i="1"/>
  <c r="H203" i="1" s="1"/>
  <c r="H204" i="1" s="1"/>
  <c r="H205" i="1" s="1"/>
  <c r="H206" i="1" s="1"/>
  <c r="H207" i="1" s="1"/>
  <c r="H208" i="1" s="1"/>
  <c r="H209" i="1" s="1"/>
  <c r="H210" i="1" s="1"/>
  <c r="H211" i="1" s="1"/>
  <c r="R211" i="1" s="1"/>
  <c r="L206" i="1"/>
  <c r="L207" i="1" s="1"/>
  <c r="L208" i="1" s="1"/>
  <c r="L209" i="1" s="1"/>
  <c r="L210" i="1" s="1"/>
  <c r="L211" i="1" s="1"/>
  <c r="V211" i="1" s="1"/>
  <c r="F212" i="1"/>
  <c r="F213" i="1" s="1"/>
  <c r="F214" i="1" s="1"/>
  <c r="F215" i="1" s="1"/>
  <c r="F216" i="1" s="1"/>
  <c r="F217" i="1" s="1"/>
  <c r="F218" i="1" s="1"/>
  <c r="F219" i="1" s="1"/>
  <c r="F220" i="1" s="1"/>
  <c r="F221" i="1" s="1"/>
  <c r="P221" i="1" s="1"/>
  <c r="K212" i="1"/>
  <c r="K213" i="1" s="1"/>
  <c r="K214" i="1" s="1"/>
  <c r="K215" i="1" s="1"/>
  <c r="K216" i="1" s="1"/>
  <c r="K217" i="1" s="1"/>
  <c r="K218" i="1" s="1"/>
  <c r="K219" i="1" s="1"/>
  <c r="K220" i="1" s="1"/>
  <c r="K221" i="1" s="1"/>
  <c r="U221" i="1" s="1"/>
  <c r="E217" i="1"/>
  <c r="E218" i="1" s="1"/>
  <c r="E219" i="1" s="1"/>
  <c r="E220" i="1" s="1"/>
  <c r="E221" i="1" s="1"/>
  <c r="O221" i="1" s="1"/>
  <c r="M223" i="1"/>
  <c r="M224" i="1" s="1"/>
  <c r="M225" i="1" s="1"/>
  <c r="M226" i="1" s="1"/>
  <c r="M227" i="1" s="1"/>
  <c r="M228" i="1" s="1"/>
  <c r="M229" i="1" s="1"/>
  <c r="M230" i="1" s="1"/>
  <c r="M231" i="1" s="1"/>
  <c r="W231" i="1" s="1"/>
  <c r="I223" i="1"/>
  <c r="I224" i="1" s="1"/>
  <c r="I225" i="1" s="1"/>
  <c r="I226" i="1" s="1"/>
  <c r="I227" i="1" s="1"/>
  <c r="I228" i="1" s="1"/>
  <c r="I229" i="1" s="1"/>
  <c r="I230" i="1" s="1"/>
  <c r="I231" i="1" s="1"/>
  <c r="S231" i="1" s="1"/>
  <c r="D223" i="1"/>
  <c r="D224" i="1" s="1"/>
  <c r="D225" i="1" s="1"/>
  <c r="D226" i="1" s="1"/>
  <c r="D227" i="1" s="1"/>
  <c r="D228" i="1" s="1"/>
  <c r="D229" i="1" s="1"/>
  <c r="D230" i="1" s="1"/>
  <c r="D231" i="1" s="1"/>
  <c r="N231" i="1" s="1"/>
  <c r="M242" i="1"/>
  <c r="M243" i="1" s="1"/>
  <c r="M244" i="1" s="1"/>
  <c r="M245" i="1" s="1"/>
  <c r="M246" i="1" s="1"/>
  <c r="M247" i="1" s="1"/>
  <c r="M248" i="1" s="1"/>
  <c r="M249" i="1" s="1"/>
  <c r="M250" i="1" s="1"/>
  <c r="M251" i="1" s="1"/>
  <c r="W251" i="1" s="1"/>
  <c r="I242" i="1"/>
  <c r="I243" i="1" s="1"/>
  <c r="I244" i="1" s="1"/>
  <c r="I245" i="1" s="1"/>
  <c r="I246" i="1" s="1"/>
  <c r="I247" i="1" s="1"/>
  <c r="I248" i="1" s="1"/>
  <c r="I249" i="1" s="1"/>
  <c r="I250" i="1" s="1"/>
  <c r="I251" i="1" s="1"/>
  <c r="S251" i="1" s="1"/>
  <c r="E242" i="1"/>
  <c r="E243" i="1" s="1"/>
  <c r="E244" i="1" s="1"/>
  <c r="E245" i="1" s="1"/>
  <c r="E246" i="1" s="1"/>
  <c r="E247" i="1" s="1"/>
  <c r="E248" i="1" s="1"/>
  <c r="E249" i="1" s="1"/>
  <c r="E250" i="1" s="1"/>
  <c r="E251" i="1" s="1"/>
  <c r="O251" i="1" s="1"/>
  <c r="L242" i="1"/>
  <c r="L243" i="1" s="1"/>
  <c r="L244" i="1" s="1"/>
  <c r="L245" i="1" s="1"/>
  <c r="L246" i="1" s="1"/>
  <c r="L247" i="1" s="1"/>
  <c r="L248" i="1" s="1"/>
  <c r="L249" i="1" s="1"/>
  <c r="L250" i="1" s="1"/>
  <c r="L251" i="1" s="1"/>
  <c r="V251" i="1" s="1"/>
  <c r="H242" i="1"/>
  <c r="H243" i="1" s="1"/>
  <c r="H244" i="1" s="1"/>
  <c r="H245" i="1" s="1"/>
  <c r="H246" i="1" s="1"/>
  <c r="H247" i="1" s="1"/>
  <c r="H248" i="1" s="1"/>
  <c r="H249" i="1" s="1"/>
  <c r="H250" i="1" s="1"/>
  <c r="H251" i="1" s="1"/>
  <c r="R251" i="1" s="1"/>
  <c r="D242" i="1"/>
  <c r="D243" i="1" s="1"/>
  <c r="J242" i="1"/>
  <c r="J243" i="1" s="1"/>
  <c r="J244" i="1" s="1"/>
  <c r="J245" i="1" s="1"/>
  <c r="J246" i="1" s="1"/>
  <c r="J247" i="1" s="1"/>
  <c r="J248" i="1" s="1"/>
  <c r="J249" i="1" s="1"/>
  <c r="J250" i="1" s="1"/>
  <c r="J251" i="1" s="1"/>
  <c r="T251" i="1" s="1"/>
  <c r="F242" i="1"/>
  <c r="F243" i="1" s="1"/>
  <c r="F244" i="1" s="1"/>
  <c r="F245" i="1" s="1"/>
  <c r="F246" i="1" s="1"/>
  <c r="F247" i="1" s="1"/>
  <c r="F248" i="1" s="1"/>
  <c r="F249" i="1" s="1"/>
  <c r="F250" i="1" s="1"/>
  <c r="F251" i="1" s="1"/>
  <c r="P251" i="1" s="1"/>
  <c r="J264" i="1"/>
  <c r="J265" i="1" s="1"/>
  <c r="J266" i="1" s="1"/>
  <c r="J267" i="1" s="1"/>
  <c r="J268" i="1" s="1"/>
  <c r="J269" i="1" s="1"/>
  <c r="J270" i="1" s="1"/>
  <c r="J271" i="1" s="1"/>
  <c r="T271" i="1" s="1"/>
  <c r="K243" i="1"/>
  <c r="K244" i="1" s="1"/>
  <c r="K245" i="1" s="1"/>
  <c r="K246" i="1" s="1"/>
  <c r="K247" i="1" s="1"/>
  <c r="K248" i="1" s="1"/>
  <c r="K249" i="1" s="1"/>
  <c r="K250" i="1" s="1"/>
  <c r="K251" i="1" s="1"/>
  <c r="U251" i="1" s="1"/>
  <c r="J253" i="1"/>
  <c r="J254" i="1" s="1"/>
  <c r="J255" i="1" s="1"/>
  <c r="J256" i="1" s="1"/>
  <c r="J257" i="1" s="1"/>
  <c r="J258" i="1" s="1"/>
  <c r="J259" i="1" s="1"/>
  <c r="J260" i="1" s="1"/>
  <c r="J261" i="1" s="1"/>
  <c r="T261" i="1" s="1"/>
  <c r="F253" i="1"/>
  <c r="F254" i="1" s="1"/>
  <c r="F255" i="1" s="1"/>
  <c r="F256" i="1" s="1"/>
  <c r="M253" i="1"/>
  <c r="M254" i="1" s="1"/>
  <c r="M255" i="1" s="1"/>
  <c r="M256" i="1" s="1"/>
  <c r="M257" i="1" s="1"/>
  <c r="M258" i="1" s="1"/>
  <c r="M259" i="1" s="1"/>
  <c r="M260" i="1" s="1"/>
  <c r="M261" i="1" s="1"/>
  <c r="W261" i="1" s="1"/>
  <c r="F257" i="1"/>
  <c r="F258" i="1" s="1"/>
  <c r="F259" i="1" s="1"/>
  <c r="F260" i="1" s="1"/>
  <c r="F261" i="1" s="1"/>
  <c r="P261" i="1" s="1"/>
  <c r="M282" i="1"/>
  <c r="M283" i="1" s="1"/>
  <c r="M284" i="1" s="1"/>
  <c r="M285" i="1" s="1"/>
  <c r="M286" i="1" s="1"/>
  <c r="M287" i="1" s="1"/>
  <c r="M288" i="1" s="1"/>
  <c r="M289" i="1" s="1"/>
  <c r="M290" i="1" s="1"/>
  <c r="M291" i="1" s="1"/>
  <c r="W291" i="1" s="1"/>
  <c r="I282" i="1"/>
  <c r="I283" i="1" s="1"/>
  <c r="I284" i="1" s="1"/>
  <c r="I285" i="1" s="1"/>
  <c r="I286" i="1" s="1"/>
  <c r="I287" i="1" s="1"/>
  <c r="I288" i="1" s="1"/>
  <c r="I289" i="1" s="1"/>
  <c r="I290" i="1" s="1"/>
  <c r="I291" i="1" s="1"/>
  <c r="S291" i="1" s="1"/>
  <c r="E282" i="1"/>
  <c r="E283" i="1" s="1"/>
  <c r="E284" i="1" s="1"/>
  <c r="E285" i="1" s="1"/>
  <c r="E286" i="1" s="1"/>
  <c r="E287" i="1" s="1"/>
  <c r="E288" i="1" s="1"/>
  <c r="E289" i="1" s="1"/>
  <c r="E290" i="1" s="1"/>
  <c r="E291" i="1" s="1"/>
  <c r="O291" i="1" s="1"/>
  <c r="L282" i="1"/>
  <c r="L283" i="1" s="1"/>
  <c r="L284" i="1" s="1"/>
  <c r="L285" i="1" s="1"/>
  <c r="L286" i="1" s="1"/>
  <c r="L287" i="1" s="1"/>
  <c r="L288" i="1" s="1"/>
  <c r="L289" i="1" s="1"/>
  <c r="L290" i="1" s="1"/>
  <c r="L291" i="1" s="1"/>
  <c r="V291" i="1" s="1"/>
  <c r="H282" i="1"/>
  <c r="H283" i="1" s="1"/>
  <c r="H284" i="1" s="1"/>
  <c r="H285" i="1" s="1"/>
  <c r="H286" i="1" s="1"/>
  <c r="H287" i="1" s="1"/>
  <c r="H288" i="1" s="1"/>
  <c r="H289" i="1" s="1"/>
  <c r="H290" i="1" s="1"/>
  <c r="H291" i="1" s="1"/>
  <c r="R291" i="1" s="1"/>
  <c r="D282" i="1"/>
  <c r="D283" i="1" s="1"/>
  <c r="J282" i="1"/>
  <c r="J283" i="1" s="1"/>
  <c r="J284" i="1" s="1"/>
  <c r="J285" i="1" s="1"/>
  <c r="J286" i="1" s="1"/>
  <c r="J287" i="1" s="1"/>
  <c r="J288" i="1" s="1"/>
  <c r="J289" i="1" s="1"/>
  <c r="J290" i="1" s="1"/>
  <c r="J291" i="1" s="1"/>
  <c r="T291" i="1" s="1"/>
  <c r="G282" i="1"/>
  <c r="L295" i="1"/>
  <c r="L296" i="1" s="1"/>
  <c r="L297" i="1" s="1"/>
  <c r="L298" i="1" s="1"/>
  <c r="L299" i="1" s="1"/>
  <c r="L300" i="1" s="1"/>
  <c r="L301" i="1" s="1"/>
  <c r="V301" i="1" s="1"/>
  <c r="E303" i="1"/>
  <c r="E304" i="1" s="1"/>
  <c r="E305" i="1" s="1"/>
  <c r="E306" i="1" s="1"/>
  <c r="E307" i="1" s="1"/>
  <c r="E308" i="1" s="1"/>
  <c r="E309" i="1" s="1"/>
  <c r="E310" i="1" s="1"/>
  <c r="E311" i="1" s="1"/>
  <c r="O311" i="1" s="1"/>
  <c r="D303" i="1"/>
  <c r="D304" i="1" s="1"/>
  <c r="D305" i="1" s="1"/>
  <c r="D306" i="1" s="1"/>
  <c r="D307" i="1" s="1"/>
  <c r="D308" i="1" s="1"/>
  <c r="D309" i="1" s="1"/>
  <c r="D310" i="1" s="1"/>
  <c r="D311" i="1" s="1"/>
  <c r="N311" i="1" s="1"/>
  <c r="F303" i="1"/>
  <c r="F304" i="1" s="1"/>
  <c r="F305" i="1" s="1"/>
  <c r="F306" i="1" s="1"/>
  <c r="F307" i="1" s="1"/>
  <c r="F308" i="1" s="1"/>
  <c r="F309" i="1" s="1"/>
  <c r="F310" i="1" s="1"/>
  <c r="F311" i="1" s="1"/>
  <c r="P311" i="1" s="1"/>
  <c r="K304" i="1"/>
  <c r="K305" i="1" s="1"/>
  <c r="K306" i="1" s="1"/>
  <c r="K307" i="1" s="1"/>
  <c r="K308" i="1" s="1"/>
  <c r="K309" i="1" s="1"/>
  <c r="K310" i="1" s="1"/>
  <c r="K311" i="1" s="1"/>
  <c r="U311" i="1" s="1"/>
  <c r="J312" i="1"/>
  <c r="J313" i="1" s="1"/>
  <c r="J314" i="1" s="1"/>
  <c r="J315" i="1" s="1"/>
  <c r="J316" i="1" s="1"/>
  <c r="J317" i="1" s="1"/>
  <c r="J318" i="1" s="1"/>
  <c r="J319" i="1" s="1"/>
  <c r="J320" i="1" s="1"/>
  <c r="J321" i="1" s="1"/>
  <c r="T321" i="1" s="1"/>
  <c r="F312" i="1"/>
  <c r="F313" i="1" s="1"/>
  <c r="F314" i="1" s="1"/>
  <c r="F315" i="1" s="1"/>
  <c r="F316" i="1" s="1"/>
  <c r="F317" i="1" s="1"/>
  <c r="F318" i="1" s="1"/>
  <c r="F319" i="1" s="1"/>
  <c r="F320" i="1" s="1"/>
  <c r="F321" i="1" s="1"/>
  <c r="P321" i="1" s="1"/>
  <c r="M312" i="1"/>
  <c r="M313" i="1" s="1"/>
  <c r="M314" i="1" s="1"/>
  <c r="M315" i="1" s="1"/>
  <c r="M316" i="1" s="1"/>
  <c r="M317" i="1" s="1"/>
  <c r="M318" i="1" s="1"/>
  <c r="M319" i="1" s="1"/>
  <c r="M320" i="1" s="1"/>
  <c r="M321" i="1" s="1"/>
  <c r="W321" i="1" s="1"/>
  <c r="I312" i="1"/>
  <c r="I313" i="1" s="1"/>
  <c r="I314" i="1" s="1"/>
  <c r="I315" i="1" s="1"/>
  <c r="I316" i="1" s="1"/>
  <c r="I317" i="1" s="1"/>
  <c r="I318" i="1" s="1"/>
  <c r="I319" i="1" s="1"/>
  <c r="I320" i="1" s="1"/>
  <c r="I321" i="1" s="1"/>
  <c r="S321" i="1" s="1"/>
  <c r="E312" i="1"/>
  <c r="E313" i="1" s="1"/>
  <c r="E314" i="1" s="1"/>
  <c r="E315" i="1" s="1"/>
  <c r="E316" i="1" s="1"/>
  <c r="E317" i="1" s="1"/>
  <c r="E318" i="1" s="1"/>
  <c r="E319" i="1" s="1"/>
  <c r="E320" i="1" s="1"/>
  <c r="E321" i="1" s="1"/>
  <c r="O321" i="1" s="1"/>
  <c r="H312" i="1"/>
  <c r="H313" i="1" s="1"/>
  <c r="H314" i="1" s="1"/>
  <c r="H315" i="1" s="1"/>
  <c r="H316" i="1" s="1"/>
  <c r="H317" i="1" s="1"/>
  <c r="H318" i="1" s="1"/>
  <c r="H319" i="1" s="1"/>
  <c r="H320" i="1" s="1"/>
  <c r="H321" i="1" s="1"/>
  <c r="R321" i="1" s="1"/>
  <c r="G312" i="1"/>
  <c r="G313" i="1" s="1"/>
  <c r="G314" i="1" s="1"/>
  <c r="G315" i="1" s="1"/>
  <c r="G316" i="1" s="1"/>
  <c r="G317" i="1" s="1"/>
  <c r="G318" i="1" s="1"/>
  <c r="G319" i="1" s="1"/>
  <c r="G320" i="1" s="1"/>
  <c r="G321" i="1" s="1"/>
  <c r="Q321" i="1" s="1"/>
  <c r="L313" i="1"/>
  <c r="L314" i="1" s="1"/>
  <c r="L315" i="1" s="1"/>
  <c r="L316" i="1" s="1"/>
  <c r="L317" i="1" s="1"/>
  <c r="L318" i="1" s="1"/>
  <c r="L319" i="1" s="1"/>
  <c r="L320" i="1" s="1"/>
  <c r="L321" i="1" s="1"/>
  <c r="V321" i="1" s="1"/>
  <c r="K323" i="1"/>
  <c r="K324" i="1" s="1"/>
  <c r="J323" i="1"/>
  <c r="J324" i="1" s="1"/>
  <c r="J325" i="1" s="1"/>
  <c r="J326" i="1" s="1"/>
  <c r="J327" i="1" s="1"/>
  <c r="J328" i="1" s="1"/>
  <c r="J329" i="1" s="1"/>
  <c r="J330" i="1" s="1"/>
  <c r="J331" i="1" s="1"/>
  <c r="T331" i="1" s="1"/>
  <c r="D323" i="1"/>
  <c r="D324" i="1" s="1"/>
  <c r="D325" i="1" s="1"/>
  <c r="D326" i="1" s="1"/>
  <c r="D327" i="1" s="1"/>
  <c r="D328" i="1" s="1"/>
  <c r="D329" i="1" s="1"/>
  <c r="D330" i="1" s="1"/>
  <c r="D331" i="1" s="1"/>
  <c r="N331" i="1" s="1"/>
  <c r="H323" i="1"/>
  <c r="H324" i="1" s="1"/>
  <c r="H325" i="1" s="1"/>
  <c r="H326" i="1" s="1"/>
  <c r="H327" i="1" s="1"/>
  <c r="H328" i="1" s="1"/>
  <c r="H329" i="1" s="1"/>
  <c r="H330" i="1" s="1"/>
  <c r="H331" i="1" s="1"/>
  <c r="R331" i="1" s="1"/>
  <c r="K325" i="1"/>
  <c r="K326" i="1" s="1"/>
  <c r="K327" i="1" s="1"/>
  <c r="K328" i="1" s="1"/>
  <c r="K329" i="1" s="1"/>
  <c r="K330" i="1" s="1"/>
  <c r="K331" i="1" s="1"/>
  <c r="U331" i="1" s="1"/>
  <c r="J332" i="1"/>
  <c r="J333" i="1" s="1"/>
  <c r="J334" i="1" s="1"/>
  <c r="J335" i="1" s="1"/>
  <c r="J336" i="1" s="1"/>
  <c r="J337" i="1" s="1"/>
  <c r="J338" i="1" s="1"/>
  <c r="J339" i="1" s="1"/>
  <c r="J340" i="1" s="1"/>
  <c r="J341" i="1" s="1"/>
  <c r="T341" i="1" s="1"/>
  <c r="F332" i="1"/>
  <c r="F333" i="1" s="1"/>
  <c r="F334" i="1" s="1"/>
  <c r="M332" i="1"/>
  <c r="M333" i="1" s="1"/>
  <c r="I332" i="1"/>
  <c r="I333" i="1" s="1"/>
  <c r="I334" i="1" s="1"/>
  <c r="I335" i="1" s="1"/>
  <c r="I336" i="1" s="1"/>
  <c r="I337" i="1" s="1"/>
  <c r="I338" i="1" s="1"/>
  <c r="I339" i="1" s="1"/>
  <c r="I340" i="1" s="1"/>
  <c r="I341" i="1" s="1"/>
  <c r="S341" i="1" s="1"/>
  <c r="E332" i="1"/>
  <c r="E333" i="1" s="1"/>
  <c r="E334" i="1" s="1"/>
  <c r="E335" i="1" s="1"/>
  <c r="E336" i="1" s="1"/>
  <c r="E337" i="1" s="1"/>
  <c r="E338" i="1" s="1"/>
  <c r="E339" i="1" s="1"/>
  <c r="E340" i="1" s="1"/>
  <c r="E341" i="1" s="1"/>
  <c r="O341" i="1" s="1"/>
  <c r="H332" i="1"/>
  <c r="G332" i="1"/>
  <c r="G333" i="1" s="1"/>
  <c r="G334" i="1" s="1"/>
  <c r="G335" i="1" s="1"/>
  <c r="G336" i="1" s="1"/>
  <c r="G337" i="1" s="1"/>
  <c r="G338" i="1" s="1"/>
  <c r="G339" i="1" s="1"/>
  <c r="G340" i="1" s="1"/>
  <c r="G341" i="1" s="1"/>
  <c r="Q341" i="1" s="1"/>
  <c r="L332" i="1"/>
  <c r="L333" i="1" s="1"/>
  <c r="L334" i="1" s="1"/>
  <c r="L335" i="1" s="1"/>
  <c r="L336" i="1" s="1"/>
  <c r="L337" i="1" s="1"/>
  <c r="L338" i="1" s="1"/>
  <c r="L339" i="1" s="1"/>
  <c r="L340" i="1" s="1"/>
  <c r="L341" i="1" s="1"/>
  <c r="V341" i="1" s="1"/>
  <c r="K332" i="1"/>
  <c r="K333" i="1" s="1"/>
  <c r="K334" i="1" s="1"/>
  <c r="K335" i="1" s="1"/>
  <c r="K336" i="1" s="1"/>
  <c r="K337" i="1" s="1"/>
  <c r="K338" i="1" s="1"/>
  <c r="K339" i="1" s="1"/>
  <c r="K340" i="1" s="1"/>
  <c r="K341" i="1" s="1"/>
  <c r="U341" i="1" s="1"/>
  <c r="K233" i="1"/>
  <c r="K234" i="1" s="1"/>
  <c r="K235" i="1" s="1"/>
  <c r="K236" i="1" s="1"/>
  <c r="K237" i="1" s="1"/>
  <c r="K238" i="1" s="1"/>
  <c r="K239" i="1" s="1"/>
  <c r="K240" i="1" s="1"/>
  <c r="K241" i="1" s="1"/>
  <c r="U241" i="1" s="1"/>
  <c r="G252" i="1"/>
  <c r="G253" i="1" s="1"/>
  <c r="G254" i="1" s="1"/>
  <c r="G255" i="1" s="1"/>
  <c r="G256" i="1" s="1"/>
  <c r="G257" i="1" s="1"/>
  <c r="G258" i="1" s="1"/>
  <c r="G259" i="1" s="1"/>
  <c r="G260" i="1" s="1"/>
  <c r="G261" i="1" s="1"/>
  <c r="Q261" i="1" s="1"/>
  <c r="K252" i="1"/>
  <c r="K253" i="1" s="1"/>
  <c r="K254" i="1" s="1"/>
  <c r="K255" i="1" s="1"/>
  <c r="K256" i="1" s="1"/>
  <c r="K257" i="1" s="1"/>
  <c r="K258" i="1" s="1"/>
  <c r="K259" i="1" s="1"/>
  <c r="K260" i="1" s="1"/>
  <c r="K261" i="1" s="1"/>
  <c r="U261" i="1" s="1"/>
  <c r="L255" i="1"/>
  <c r="L256" i="1" s="1"/>
  <c r="L257" i="1" s="1"/>
  <c r="L258" i="1" s="1"/>
  <c r="L259" i="1" s="1"/>
  <c r="L260" i="1" s="1"/>
  <c r="L261" i="1" s="1"/>
  <c r="V261" i="1" s="1"/>
  <c r="F335" i="1"/>
  <c r="F336" i="1" s="1"/>
  <c r="F337" i="1" s="1"/>
  <c r="F338" i="1" s="1"/>
  <c r="F339" i="1" s="1"/>
  <c r="F340" i="1" s="1"/>
  <c r="F341" i="1" s="1"/>
  <c r="P341" i="1" s="1"/>
  <c r="M342" i="1"/>
  <c r="M343" i="1" s="1"/>
  <c r="M344" i="1" s="1"/>
  <c r="M345" i="1" s="1"/>
  <c r="M346" i="1" s="1"/>
  <c r="M347" i="1" s="1"/>
  <c r="M348" i="1" s="1"/>
  <c r="M349" i="1" s="1"/>
  <c r="M350" i="1" s="1"/>
  <c r="M351" i="1" s="1"/>
  <c r="W351" i="1" s="1"/>
  <c r="I342" i="1"/>
  <c r="I343" i="1" s="1"/>
  <c r="I344" i="1" s="1"/>
  <c r="I345" i="1" s="1"/>
  <c r="I346" i="1" s="1"/>
  <c r="I347" i="1" s="1"/>
  <c r="I348" i="1" s="1"/>
  <c r="I349" i="1" s="1"/>
  <c r="I350" i="1" s="1"/>
  <c r="I351" i="1" s="1"/>
  <c r="S351" i="1" s="1"/>
  <c r="E342" i="1"/>
  <c r="E343" i="1" s="1"/>
  <c r="E344" i="1" s="1"/>
  <c r="E345" i="1" s="1"/>
  <c r="L342" i="1"/>
  <c r="L343" i="1" s="1"/>
  <c r="L344" i="1" s="1"/>
  <c r="L345" i="1" s="1"/>
  <c r="L346" i="1" s="1"/>
  <c r="L347" i="1" s="1"/>
  <c r="L348" i="1" s="1"/>
  <c r="L349" i="1" s="1"/>
  <c r="L350" i="1" s="1"/>
  <c r="L351" i="1" s="1"/>
  <c r="V351" i="1" s="1"/>
  <c r="H342" i="1"/>
  <c r="H343" i="1" s="1"/>
  <c r="D342" i="1"/>
  <c r="D343" i="1" s="1"/>
  <c r="D344" i="1" s="1"/>
  <c r="D345" i="1" s="1"/>
  <c r="D346" i="1" s="1"/>
  <c r="D347" i="1" s="1"/>
  <c r="D348" i="1" s="1"/>
  <c r="D349" i="1" s="1"/>
  <c r="D350" i="1" s="1"/>
  <c r="D351" i="1" s="1"/>
  <c r="N351" i="1" s="1"/>
  <c r="J342" i="1"/>
  <c r="J343" i="1" s="1"/>
  <c r="G342" i="1"/>
  <c r="G343" i="1" s="1"/>
  <c r="G344" i="1" s="1"/>
  <c r="G345" i="1" s="1"/>
  <c r="G346" i="1" s="1"/>
  <c r="G347" i="1" s="1"/>
  <c r="G348" i="1" s="1"/>
  <c r="G349" i="1" s="1"/>
  <c r="G350" i="1" s="1"/>
  <c r="G351" i="1" s="1"/>
  <c r="Q351" i="1" s="1"/>
  <c r="G182" i="1"/>
  <c r="G183" i="1" s="1"/>
  <c r="G184" i="1" s="1"/>
  <c r="G185" i="1" s="1"/>
  <c r="G186" i="1" s="1"/>
  <c r="G187" i="1" s="1"/>
  <c r="G188" i="1" s="1"/>
  <c r="G189" i="1" s="1"/>
  <c r="G190" i="1" s="1"/>
  <c r="G191" i="1" s="1"/>
  <c r="Q191" i="1" s="1"/>
  <c r="G203" i="1"/>
  <c r="G204" i="1" s="1"/>
  <c r="G205" i="1" s="1"/>
  <c r="G206" i="1" s="1"/>
  <c r="G207" i="1" s="1"/>
  <c r="G208" i="1" s="1"/>
  <c r="G209" i="1" s="1"/>
  <c r="G210" i="1" s="1"/>
  <c r="G211" i="1" s="1"/>
  <c r="Q211" i="1" s="1"/>
  <c r="G222" i="1"/>
  <c r="G223" i="1" s="1"/>
  <c r="G224" i="1" s="1"/>
  <c r="G225" i="1" s="1"/>
  <c r="G226" i="1" s="1"/>
  <c r="G227" i="1" s="1"/>
  <c r="G228" i="1" s="1"/>
  <c r="G229" i="1" s="1"/>
  <c r="G230" i="1" s="1"/>
  <c r="G231" i="1" s="1"/>
  <c r="Q231" i="1" s="1"/>
  <c r="G243" i="1"/>
  <c r="G244" i="1" s="1"/>
  <c r="G245" i="1" s="1"/>
  <c r="G246" i="1" s="1"/>
  <c r="G247" i="1" s="1"/>
  <c r="G248" i="1" s="1"/>
  <c r="G249" i="1" s="1"/>
  <c r="G250" i="1" s="1"/>
  <c r="G251" i="1" s="1"/>
  <c r="Q251" i="1" s="1"/>
  <c r="D244" i="1"/>
  <c r="D245" i="1" s="1"/>
  <c r="D246" i="1" s="1"/>
  <c r="D247" i="1" s="1"/>
  <c r="D248" i="1" s="1"/>
  <c r="D249" i="1" s="1"/>
  <c r="D250" i="1" s="1"/>
  <c r="D251" i="1" s="1"/>
  <c r="N251" i="1" s="1"/>
  <c r="D252" i="1"/>
  <c r="D253" i="1" s="1"/>
  <c r="D254" i="1" s="1"/>
  <c r="D255" i="1" s="1"/>
  <c r="D256" i="1" s="1"/>
  <c r="D257" i="1" s="1"/>
  <c r="D258" i="1" s="1"/>
  <c r="D259" i="1" s="1"/>
  <c r="D260" i="1" s="1"/>
  <c r="D261" i="1" s="1"/>
  <c r="N261" i="1" s="1"/>
  <c r="H252" i="1"/>
  <c r="H253" i="1" s="1"/>
  <c r="H254" i="1" s="1"/>
  <c r="H255" i="1" s="1"/>
  <c r="H256" i="1" s="1"/>
  <c r="H257" i="1" s="1"/>
  <c r="H258" i="1" s="1"/>
  <c r="H259" i="1" s="1"/>
  <c r="H260" i="1" s="1"/>
  <c r="H261" i="1" s="1"/>
  <c r="R261" i="1" s="1"/>
  <c r="I263" i="1"/>
  <c r="I264" i="1" s="1"/>
  <c r="I265" i="1" s="1"/>
  <c r="I266" i="1" s="1"/>
  <c r="I267" i="1" s="1"/>
  <c r="I268" i="1" s="1"/>
  <c r="I269" i="1" s="1"/>
  <c r="I270" i="1" s="1"/>
  <c r="I271" i="1" s="1"/>
  <c r="S271" i="1" s="1"/>
  <c r="E263" i="1"/>
  <c r="E264" i="1" s="1"/>
  <c r="E265" i="1" s="1"/>
  <c r="E266" i="1" s="1"/>
  <c r="E267" i="1" s="1"/>
  <c r="E268" i="1" s="1"/>
  <c r="E269" i="1" s="1"/>
  <c r="E270" i="1" s="1"/>
  <c r="E271" i="1" s="1"/>
  <c r="O271" i="1" s="1"/>
  <c r="H263" i="1"/>
  <c r="H264" i="1" s="1"/>
  <c r="H265" i="1" s="1"/>
  <c r="H266" i="1" s="1"/>
  <c r="H267" i="1" s="1"/>
  <c r="H268" i="1" s="1"/>
  <c r="H269" i="1" s="1"/>
  <c r="H270" i="1" s="1"/>
  <c r="H271" i="1" s="1"/>
  <c r="R271" i="1" s="1"/>
  <c r="K283" i="1"/>
  <c r="K284" i="1" s="1"/>
  <c r="K285" i="1" s="1"/>
  <c r="K286" i="1" s="1"/>
  <c r="K287" i="1" s="1"/>
  <c r="K288" i="1" s="1"/>
  <c r="K289" i="1" s="1"/>
  <c r="K290" i="1" s="1"/>
  <c r="K291" i="1" s="1"/>
  <c r="U291" i="1" s="1"/>
  <c r="F293" i="1"/>
  <c r="F294" i="1" s="1"/>
  <c r="F295" i="1" s="1"/>
  <c r="F296" i="1" s="1"/>
  <c r="F297" i="1" s="1"/>
  <c r="F298" i="1" s="1"/>
  <c r="F299" i="1" s="1"/>
  <c r="F300" i="1" s="1"/>
  <c r="F301" i="1" s="1"/>
  <c r="P301" i="1" s="1"/>
  <c r="M293" i="1"/>
  <c r="M294" i="1" s="1"/>
  <c r="M295" i="1" s="1"/>
  <c r="M296" i="1" s="1"/>
  <c r="M297" i="1" s="1"/>
  <c r="M298" i="1" s="1"/>
  <c r="M299" i="1" s="1"/>
  <c r="M300" i="1" s="1"/>
  <c r="M301" i="1" s="1"/>
  <c r="W301" i="1" s="1"/>
  <c r="I293" i="1"/>
  <c r="I294" i="1" s="1"/>
  <c r="I295" i="1" s="1"/>
  <c r="I296" i="1" s="1"/>
  <c r="I297" i="1" s="1"/>
  <c r="I298" i="1" s="1"/>
  <c r="I299" i="1" s="1"/>
  <c r="I300" i="1" s="1"/>
  <c r="I301" i="1" s="1"/>
  <c r="S301" i="1" s="1"/>
  <c r="M334" i="1"/>
  <c r="M335" i="1" s="1"/>
  <c r="M336" i="1" s="1"/>
  <c r="M337" i="1" s="1"/>
  <c r="M338" i="1" s="1"/>
  <c r="M339" i="1" s="1"/>
  <c r="M340" i="1" s="1"/>
  <c r="M341" i="1" s="1"/>
  <c r="W341" i="1" s="1"/>
  <c r="F342" i="1"/>
  <c r="F343" i="1" s="1"/>
  <c r="F344" i="1" s="1"/>
  <c r="F345" i="1" s="1"/>
  <c r="F346" i="1" s="1"/>
  <c r="F347" i="1" s="1"/>
  <c r="F348" i="1" s="1"/>
  <c r="F349" i="1" s="1"/>
  <c r="F350" i="1" s="1"/>
  <c r="F351" i="1" s="1"/>
  <c r="P351" i="1" s="1"/>
  <c r="E346" i="1"/>
  <c r="E347" i="1" s="1"/>
  <c r="E348" i="1" s="1"/>
  <c r="E349" i="1" s="1"/>
  <c r="E350" i="1" s="1"/>
  <c r="E351" i="1" s="1"/>
  <c r="O351" i="1" s="1"/>
  <c r="K384" i="1"/>
  <c r="K385" i="1" s="1"/>
  <c r="K386" i="1" s="1"/>
  <c r="K387" i="1" s="1"/>
  <c r="K388" i="1" s="1"/>
  <c r="K389" i="1" s="1"/>
  <c r="K390" i="1" s="1"/>
  <c r="G292" i="1"/>
  <c r="G293" i="1" s="1"/>
  <c r="G294" i="1" s="1"/>
  <c r="G295" i="1" s="1"/>
  <c r="G296" i="1" s="1"/>
  <c r="G297" i="1" s="1"/>
  <c r="G298" i="1" s="1"/>
  <c r="G299" i="1" s="1"/>
  <c r="G300" i="1" s="1"/>
  <c r="G301" i="1" s="1"/>
  <c r="Q301" i="1" s="1"/>
  <c r="K292" i="1"/>
  <c r="K293" i="1" s="1"/>
  <c r="K294" i="1" s="1"/>
  <c r="K295" i="1" s="1"/>
  <c r="K296" i="1" s="1"/>
  <c r="K297" i="1" s="1"/>
  <c r="K298" i="1" s="1"/>
  <c r="K299" i="1" s="1"/>
  <c r="K300" i="1" s="1"/>
  <c r="K301" i="1" s="1"/>
  <c r="U301" i="1" s="1"/>
  <c r="K313" i="1"/>
  <c r="K314" i="1" s="1"/>
  <c r="K315" i="1" s="1"/>
  <c r="K316" i="1" s="1"/>
  <c r="K317" i="1" s="1"/>
  <c r="K318" i="1" s="1"/>
  <c r="K319" i="1" s="1"/>
  <c r="K320" i="1" s="1"/>
  <c r="K321" i="1" s="1"/>
  <c r="U321" i="1" s="1"/>
  <c r="G262" i="1"/>
  <c r="G263" i="1" s="1"/>
  <c r="G264" i="1" s="1"/>
  <c r="G265" i="1" s="1"/>
  <c r="G266" i="1" s="1"/>
  <c r="G267" i="1" s="1"/>
  <c r="G268" i="1" s="1"/>
  <c r="G269" i="1" s="1"/>
  <c r="G270" i="1" s="1"/>
  <c r="G271" i="1" s="1"/>
  <c r="Q271" i="1" s="1"/>
  <c r="G283" i="1"/>
  <c r="G284" i="1" s="1"/>
  <c r="G285" i="1" s="1"/>
  <c r="G286" i="1" s="1"/>
  <c r="G287" i="1" s="1"/>
  <c r="G288" i="1" s="1"/>
  <c r="G289" i="1" s="1"/>
  <c r="G290" i="1" s="1"/>
  <c r="G291" i="1" s="1"/>
  <c r="Q291" i="1" s="1"/>
  <c r="D284" i="1"/>
  <c r="D285" i="1" s="1"/>
  <c r="D286" i="1" s="1"/>
  <c r="D287" i="1" s="1"/>
  <c r="D288" i="1" s="1"/>
  <c r="D289" i="1" s="1"/>
  <c r="D290" i="1" s="1"/>
  <c r="D291" i="1" s="1"/>
  <c r="N291" i="1" s="1"/>
  <c r="D292" i="1"/>
  <c r="D293" i="1" s="1"/>
  <c r="D294" i="1" s="1"/>
  <c r="D295" i="1" s="1"/>
  <c r="D296" i="1" s="1"/>
  <c r="D297" i="1" s="1"/>
  <c r="D298" i="1" s="1"/>
  <c r="D299" i="1" s="1"/>
  <c r="D300" i="1" s="1"/>
  <c r="D301" i="1" s="1"/>
  <c r="N301" i="1" s="1"/>
  <c r="H292" i="1"/>
  <c r="H293" i="1" s="1"/>
  <c r="H294" i="1" s="1"/>
  <c r="H295" i="1" s="1"/>
  <c r="H296" i="1" s="1"/>
  <c r="H297" i="1" s="1"/>
  <c r="H298" i="1" s="1"/>
  <c r="H299" i="1" s="1"/>
  <c r="H300" i="1" s="1"/>
  <c r="H301" i="1" s="1"/>
  <c r="R301" i="1" s="1"/>
  <c r="G302" i="1"/>
  <c r="G303" i="1" s="1"/>
  <c r="G304" i="1" s="1"/>
  <c r="G305" i="1" s="1"/>
  <c r="G306" i="1" s="1"/>
  <c r="G307" i="1" s="1"/>
  <c r="G308" i="1" s="1"/>
  <c r="G309" i="1" s="1"/>
  <c r="G310" i="1" s="1"/>
  <c r="G311" i="1" s="1"/>
  <c r="Q311" i="1" s="1"/>
  <c r="D313" i="1"/>
  <c r="D314" i="1" s="1"/>
  <c r="D315" i="1" s="1"/>
  <c r="D316" i="1" s="1"/>
  <c r="D317" i="1" s="1"/>
  <c r="D318" i="1" s="1"/>
  <c r="D319" i="1" s="1"/>
  <c r="D320" i="1" s="1"/>
  <c r="D321" i="1" s="1"/>
  <c r="N321" i="1" s="1"/>
  <c r="L327" i="1"/>
  <c r="L328" i="1" s="1"/>
  <c r="L329" i="1" s="1"/>
  <c r="L330" i="1" s="1"/>
  <c r="L331" i="1" s="1"/>
  <c r="V331" i="1" s="1"/>
  <c r="K355" i="1"/>
  <c r="K356" i="1" s="1"/>
  <c r="K357" i="1" s="1"/>
  <c r="K358" i="1" s="1"/>
  <c r="K359" i="1" s="1"/>
  <c r="K360" i="1" s="1"/>
  <c r="K361" i="1" s="1"/>
  <c r="U361" i="1" s="1"/>
  <c r="F373" i="1"/>
  <c r="F374" i="1" s="1"/>
  <c r="F375" i="1" s="1"/>
  <c r="F376" i="1" s="1"/>
  <c r="F377" i="1" s="1"/>
  <c r="F378" i="1" s="1"/>
  <c r="F379" i="1" s="1"/>
  <c r="F380" i="1" s="1"/>
  <c r="F381" i="1" s="1"/>
  <c r="P381" i="1" s="1"/>
  <c r="M373" i="1"/>
  <c r="M374" i="1" s="1"/>
  <c r="M375" i="1" s="1"/>
  <c r="M376" i="1" s="1"/>
  <c r="M377" i="1" s="1"/>
  <c r="D373" i="1"/>
  <c r="D374" i="1" s="1"/>
  <c r="D375" i="1" s="1"/>
  <c r="D376" i="1" s="1"/>
  <c r="D377" i="1" s="1"/>
  <c r="D378" i="1" s="1"/>
  <c r="D379" i="1" s="1"/>
  <c r="D380" i="1" s="1"/>
  <c r="D381" i="1" s="1"/>
  <c r="N381" i="1" s="1"/>
  <c r="M362" i="1"/>
  <c r="M363" i="1" s="1"/>
  <c r="M364" i="1" s="1"/>
  <c r="M365" i="1" s="1"/>
  <c r="M366" i="1" s="1"/>
  <c r="M367" i="1" s="1"/>
  <c r="M368" i="1" s="1"/>
  <c r="M369" i="1" s="1"/>
  <c r="M370" i="1" s="1"/>
  <c r="M371" i="1" s="1"/>
  <c r="W371" i="1" s="1"/>
  <c r="I362" i="1"/>
  <c r="I363" i="1" s="1"/>
  <c r="I364" i="1" s="1"/>
  <c r="I365" i="1" s="1"/>
  <c r="I366" i="1" s="1"/>
  <c r="I367" i="1" s="1"/>
  <c r="I368" i="1" s="1"/>
  <c r="I369" i="1" s="1"/>
  <c r="I370" i="1" s="1"/>
  <c r="I371" i="1" s="1"/>
  <c r="S371" i="1" s="1"/>
  <c r="E362" i="1"/>
  <c r="E363" i="1" s="1"/>
  <c r="E364" i="1" s="1"/>
  <c r="H362" i="1"/>
  <c r="H363" i="1" s="1"/>
  <c r="H364" i="1" s="1"/>
  <c r="H365" i="1" s="1"/>
  <c r="H366" i="1" s="1"/>
  <c r="H367" i="1" s="1"/>
  <c r="H368" i="1" s="1"/>
  <c r="H369" i="1" s="1"/>
  <c r="H370" i="1" s="1"/>
  <c r="H371" i="1" s="1"/>
  <c r="R371" i="1" s="1"/>
  <c r="K374" i="1"/>
  <c r="K375" i="1" s="1"/>
  <c r="K376" i="1" s="1"/>
  <c r="K377" i="1" s="1"/>
  <c r="K378" i="1" s="1"/>
  <c r="K379" i="1" s="1"/>
  <c r="K380" i="1" s="1"/>
  <c r="K381" i="1" s="1"/>
  <c r="U381" i="1" s="1"/>
  <c r="G322" i="1"/>
  <c r="G323" i="1" s="1"/>
  <c r="G324" i="1" s="1"/>
  <c r="G325" i="1" s="1"/>
  <c r="G326" i="1" s="1"/>
  <c r="G327" i="1" s="1"/>
  <c r="G328" i="1" s="1"/>
  <c r="G329" i="1" s="1"/>
  <c r="G330" i="1" s="1"/>
  <c r="G331" i="1" s="1"/>
  <c r="Q331" i="1" s="1"/>
  <c r="D333" i="1"/>
  <c r="D334" i="1" s="1"/>
  <c r="D335" i="1" s="1"/>
  <c r="D336" i="1" s="1"/>
  <c r="D337" i="1" s="1"/>
  <c r="D338" i="1" s="1"/>
  <c r="D339" i="1" s="1"/>
  <c r="D340" i="1" s="1"/>
  <c r="D341" i="1" s="1"/>
  <c r="N341" i="1" s="1"/>
  <c r="H333" i="1"/>
  <c r="H334" i="1" s="1"/>
  <c r="H335" i="1" s="1"/>
  <c r="H336" i="1" s="1"/>
  <c r="H337" i="1" s="1"/>
  <c r="H338" i="1" s="1"/>
  <c r="H339" i="1" s="1"/>
  <c r="H340" i="1" s="1"/>
  <c r="H341" i="1" s="1"/>
  <c r="R341" i="1" s="1"/>
  <c r="K343" i="1"/>
  <c r="K344" i="1" s="1"/>
  <c r="K345" i="1" s="1"/>
  <c r="K346" i="1" s="1"/>
  <c r="K347" i="1" s="1"/>
  <c r="K348" i="1" s="1"/>
  <c r="K349" i="1" s="1"/>
  <c r="K350" i="1" s="1"/>
  <c r="K351" i="1" s="1"/>
  <c r="U351" i="1" s="1"/>
  <c r="J344" i="1"/>
  <c r="J345" i="1" s="1"/>
  <c r="J346" i="1" s="1"/>
  <c r="J347" i="1" s="1"/>
  <c r="J348" i="1" s="1"/>
  <c r="J349" i="1" s="1"/>
  <c r="J350" i="1" s="1"/>
  <c r="J351" i="1" s="1"/>
  <c r="T351" i="1" s="1"/>
  <c r="H344" i="1"/>
  <c r="H345" i="1" s="1"/>
  <c r="H346" i="1" s="1"/>
  <c r="H347" i="1" s="1"/>
  <c r="H348" i="1" s="1"/>
  <c r="H349" i="1" s="1"/>
  <c r="H350" i="1" s="1"/>
  <c r="H351" i="1" s="1"/>
  <c r="R351" i="1" s="1"/>
  <c r="J352" i="1"/>
  <c r="J353" i="1" s="1"/>
  <c r="J354" i="1" s="1"/>
  <c r="J355" i="1" s="1"/>
  <c r="J356" i="1" s="1"/>
  <c r="J357" i="1" s="1"/>
  <c r="J358" i="1" s="1"/>
  <c r="J359" i="1" s="1"/>
  <c r="J360" i="1" s="1"/>
  <c r="J361" i="1" s="1"/>
  <c r="T361" i="1" s="1"/>
  <c r="F352" i="1"/>
  <c r="F353" i="1" s="1"/>
  <c r="F354" i="1" s="1"/>
  <c r="F355" i="1" s="1"/>
  <c r="F356" i="1" s="1"/>
  <c r="F357" i="1" s="1"/>
  <c r="F358" i="1" s="1"/>
  <c r="F359" i="1" s="1"/>
  <c r="F360" i="1" s="1"/>
  <c r="F361" i="1" s="1"/>
  <c r="P361" i="1" s="1"/>
  <c r="H352" i="1"/>
  <c r="H353" i="1" s="1"/>
  <c r="H354" i="1" s="1"/>
  <c r="H355" i="1" s="1"/>
  <c r="H356" i="1" s="1"/>
  <c r="H357" i="1" s="1"/>
  <c r="H358" i="1" s="1"/>
  <c r="H359" i="1" s="1"/>
  <c r="H360" i="1" s="1"/>
  <c r="H361" i="1" s="1"/>
  <c r="R361" i="1" s="1"/>
  <c r="M352" i="1"/>
  <c r="M353" i="1" s="1"/>
  <c r="M354" i="1" s="1"/>
  <c r="M355" i="1" s="1"/>
  <c r="M356" i="1" s="1"/>
  <c r="M357" i="1" s="1"/>
  <c r="M358" i="1" s="1"/>
  <c r="M359" i="1" s="1"/>
  <c r="M360" i="1" s="1"/>
  <c r="M361" i="1" s="1"/>
  <c r="W361" i="1" s="1"/>
  <c r="E353" i="1"/>
  <c r="E354" i="1" s="1"/>
  <c r="E355" i="1" s="1"/>
  <c r="E356" i="1" s="1"/>
  <c r="E357" i="1" s="1"/>
  <c r="E358" i="1" s="1"/>
  <c r="E359" i="1" s="1"/>
  <c r="E360" i="1" s="1"/>
  <c r="E361" i="1" s="1"/>
  <c r="O361" i="1" s="1"/>
  <c r="D362" i="1"/>
  <c r="D363" i="1" s="1"/>
  <c r="D364" i="1" s="1"/>
  <c r="D365" i="1" s="1"/>
  <c r="D366" i="1" s="1"/>
  <c r="D367" i="1" s="1"/>
  <c r="D368" i="1" s="1"/>
  <c r="D369" i="1" s="1"/>
  <c r="D370" i="1" s="1"/>
  <c r="D371" i="1" s="1"/>
  <c r="N371" i="1" s="1"/>
  <c r="J362" i="1"/>
  <c r="J363" i="1" s="1"/>
  <c r="J364" i="1" s="1"/>
  <c r="J365" i="1" s="1"/>
  <c r="J366" i="1" s="1"/>
  <c r="J367" i="1" s="1"/>
  <c r="J368" i="1" s="1"/>
  <c r="J369" i="1" s="1"/>
  <c r="J370" i="1" s="1"/>
  <c r="J371" i="1" s="1"/>
  <c r="T371" i="1" s="1"/>
  <c r="E365" i="1"/>
  <c r="E366" i="1" s="1"/>
  <c r="E367" i="1" s="1"/>
  <c r="E368" i="1" s="1"/>
  <c r="E369" i="1" s="1"/>
  <c r="E370" i="1" s="1"/>
  <c r="E371" i="1" s="1"/>
  <c r="O371" i="1" s="1"/>
  <c r="L365" i="1"/>
  <c r="L366" i="1" s="1"/>
  <c r="L367" i="1" s="1"/>
  <c r="L368" i="1" s="1"/>
  <c r="L369" i="1" s="1"/>
  <c r="L370" i="1" s="1"/>
  <c r="L371" i="1" s="1"/>
  <c r="V371" i="1" s="1"/>
  <c r="F363" i="1"/>
  <c r="F364" i="1" s="1"/>
  <c r="F365" i="1" s="1"/>
  <c r="F366" i="1" s="1"/>
  <c r="F367" i="1" s="1"/>
  <c r="F368" i="1" s="1"/>
  <c r="F369" i="1" s="1"/>
  <c r="F370" i="1" s="1"/>
  <c r="F371" i="1" s="1"/>
  <c r="P371" i="1" s="1"/>
  <c r="G372" i="1"/>
  <c r="G373" i="1" s="1"/>
  <c r="G374" i="1" s="1"/>
  <c r="G375" i="1" s="1"/>
  <c r="G376" i="1" s="1"/>
  <c r="G377" i="1" s="1"/>
  <c r="G378" i="1" s="1"/>
  <c r="G379" i="1" s="1"/>
  <c r="G380" i="1" s="1"/>
  <c r="G381" i="1" s="1"/>
  <c r="Q381" i="1" s="1"/>
  <c r="G363" i="1"/>
  <c r="G364" i="1" s="1"/>
  <c r="G365" i="1" s="1"/>
  <c r="G366" i="1" s="1"/>
  <c r="G367" i="1" s="1"/>
  <c r="G368" i="1" s="1"/>
  <c r="G369" i="1" s="1"/>
  <c r="G370" i="1" s="1"/>
  <c r="G371" i="1" s="1"/>
  <c r="Q371" i="1" s="1"/>
  <c r="M378" i="1"/>
  <c r="M379" i="1" s="1"/>
  <c r="M380" i="1" s="1"/>
  <c r="M381" i="1" s="1"/>
  <c r="W381" i="1" s="1"/>
  <c r="I383" i="1"/>
  <c r="I384" i="1" s="1"/>
  <c r="I385" i="1" s="1"/>
  <c r="I386" i="1" s="1"/>
  <c r="I387" i="1" s="1"/>
  <c r="I388" i="1" s="1"/>
  <c r="I389" i="1" s="1"/>
  <c r="I390" i="1" s="1"/>
  <c r="E383" i="1"/>
  <c r="E384" i="1" s="1"/>
  <c r="E385" i="1" s="1"/>
  <c r="E386" i="1" s="1"/>
  <c r="E387" i="1" s="1"/>
  <c r="E388" i="1" s="1"/>
  <c r="E389" i="1" s="1"/>
  <c r="E390" i="1" s="1"/>
  <c r="H383" i="1"/>
  <c r="H384" i="1" s="1"/>
  <c r="H385" i="1" s="1"/>
  <c r="H386" i="1" s="1"/>
  <c r="H387" i="1" s="1"/>
  <c r="H388" i="1" s="1"/>
  <c r="H389" i="1" s="1"/>
  <c r="H390" i="1" s="1"/>
  <c r="G382" i="1"/>
  <c r="G383" i="1" s="1"/>
  <c r="G384" i="1" s="1"/>
  <c r="G385" i="1" s="1"/>
  <c r="G386" i="1" s="1"/>
  <c r="G387" i="1" s="1"/>
  <c r="G388" i="1" s="1"/>
  <c r="G389" i="1" s="1"/>
  <c r="G390" i="1" s="1"/>
  <c r="M413" i="1"/>
  <c r="M414" i="1" s="1"/>
  <c r="M415" i="1" s="1"/>
  <c r="M416" i="1" s="1"/>
  <c r="M417" i="1" s="1"/>
  <c r="M418" i="1" s="1"/>
  <c r="M419" i="1" s="1"/>
  <c r="M420" i="1" s="1"/>
  <c r="E413" i="1"/>
  <c r="E414" i="1" s="1"/>
  <c r="E415" i="1" s="1"/>
  <c r="E416" i="1" s="1"/>
  <c r="E417" i="1" s="1"/>
  <c r="E418" i="1" s="1"/>
  <c r="E419" i="1" s="1"/>
  <c r="E420" i="1" s="1"/>
  <c r="H413" i="1"/>
  <c r="H414" i="1" s="1"/>
  <c r="H415" i="1" s="1"/>
  <c r="H416" i="1" s="1"/>
  <c r="H417" i="1" s="1"/>
  <c r="H418" i="1" s="1"/>
  <c r="H419" i="1" s="1"/>
  <c r="H420" i="1" s="1"/>
  <c r="G402" i="1"/>
  <c r="K402" i="1"/>
  <c r="K403" i="1" s="1"/>
  <c r="K404" i="1" s="1"/>
  <c r="K405" i="1" s="1"/>
  <c r="K406" i="1" s="1"/>
  <c r="K407" i="1" s="1"/>
  <c r="K408" i="1" s="1"/>
  <c r="K409" i="1" s="1"/>
  <c r="K410" i="1" s="1"/>
  <c r="M403" i="1"/>
  <c r="M404" i="1" s="1"/>
  <c r="M405" i="1" s="1"/>
  <c r="M406" i="1" s="1"/>
  <c r="M407" i="1" s="1"/>
  <c r="M408" i="1" s="1"/>
  <c r="M409" i="1" s="1"/>
  <c r="M410" i="1" s="1"/>
  <c r="F412" i="1"/>
  <c r="F413" i="1" s="1"/>
  <c r="F414" i="1" s="1"/>
  <c r="F415" i="1" s="1"/>
  <c r="F416" i="1" s="1"/>
  <c r="F417" i="1" s="1"/>
  <c r="F418" i="1" s="1"/>
  <c r="F419" i="1" s="1"/>
  <c r="F420" i="1" s="1"/>
  <c r="J412" i="1"/>
  <c r="J413" i="1" s="1"/>
  <c r="J414" i="1" s="1"/>
  <c r="J415" i="1" s="1"/>
  <c r="J416" i="1" s="1"/>
  <c r="J417" i="1" s="1"/>
  <c r="J418" i="1" s="1"/>
  <c r="J419" i="1" s="1"/>
  <c r="J420" i="1" s="1"/>
  <c r="G412" i="1"/>
  <c r="G413" i="1" s="1"/>
  <c r="G414" i="1" s="1"/>
  <c r="G415" i="1" s="1"/>
  <c r="G416" i="1" s="1"/>
  <c r="G417" i="1" s="1"/>
  <c r="G418" i="1" s="1"/>
  <c r="G419" i="1" s="1"/>
  <c r="G420" i="1" s="1"/>
  <c r="E402" i="1"/>
  <c r="E403" i="1" s="1"/>
  <c r="E404" i="1" s="1"/>
  <c r="E405" i="1" s="1"/>
  <c r="E406" i="1" s="1"/>
  <c r="E407" i="1" s="1"/>
  <c r="E408" i="1" s="1"/>
  <c r="E409" i="1" s="1"/>
  <c r="E410" i="1" s="1"/>
  <c r="I402" i="1"/>
  <c r="I403" i="1" s="1"/>
  <c r="I404" i="1" s="1"/>
  <c r="I405" i="1" s="1"/>
  <c r="I406" i="1" s="1"/>
  <c r="I407" i="1" s="1"/>
  <c r="I408" i="1" s="1"/>
  <c r="I409" i="1" s="1"/>
  <c r="I410" i="1" s="1"/>
  <c r="G403" i="1"/>
  <c r="G404" i="1" s="1"/>
  <c r="G405" i="1" s="1"/>
  <c r="G406" i="1" s="1"/>
  <c r="G407" i="1" s="1"/>
  <c r="G408" i="1" s="1"/>
  <c r="G409" i="1" s="1"/>
  <c r="G410" i="1" s="1"/>
  <c r="H404" i="1"/>
  <c r="H405" i="1" s="1"/>
  <c r="H406" i="1" s="1"/>
  <c r="H407" i="1" s="1"/>
  <c r="H408" i="1" s="1"/>
  <c r="H409" i="1" s="1"/>
  <c r="H410" i="1" s="1"/>
  <c r="E392" i="1" l="1"/>
  <c r="E393" i="1" s="1"/>
  <c r="E394" i="1" s="1"/>
  <c r="E395" i="1" s="1"/>
  <c r="E396" i="1" s="1"/>
  <c r="E397" i="1" s="1"/>
  <c r="E398" i="1" s="1"/>
  <c r="E399" i="1" s="1"/>
  <c r="E400" i="1" s="1"/>
  <c r="AD133" i="1"/>
  <c r="Y14" i="1"/>
  <c r="F392" i="1"/>
  <c r="F393" i="1" s="1"/>
  <c r="F394" i="1" s="1"/>
  <c r="F395" i="1" s="1"/>
  <c r="F396" i="1" s="1"/>
  <c r="F397" i="1" s="1"/>
  <c r="F398" i="1" s="1"/>
  <c r="F399" i="1" s="1"/>
  <c r="F400" i="1" s="1"/>
  <c r="Y22" i="1"/>
  <c r="Y13" i="1"/>
  <c r="M392" i="1"/>
  <c r="M393" i="1" s="1"/>
  <c r="M394" i="1" s="1"/>
  <c r="M395" i="1" s="1"/>
  <c r="M396" i="1" s="1"/>
  <c r="M397" i="1" s="1"/>
  <c r="M398" i="1" s="1"/>
  <c r="M399" i="1" s="1"/>
  <c r="M400" i="1" s="1"/>
  <c r="M401" i="1" s="1"/>
  <c r="AG13" i="1"/>
  <c r="AG14" i="1"/>
  <c r="AD54" i="1"/>
  <c r="AD13" i="1"/>
  <c r="AD22" i="1"/>
  <c r="J392" i="1"/>
  <c r="J393" i="1" s="1"/>
  <c r="J394" i="1" s="1"/>
  <c r="J395" i="1" s="1"/>
  <c r="J396" i="1" s="1"/>
  <c r="J397" i="1" s="1"/>
  <c r="J398" i="1" s="1"/>
  <c r="J399" i="1" s="1"/>
  <c r="J400" i="1" s="1"/>
  <c r="Z14" i="1"/>
  <c r="AG22" i="1"/>
  <c r="AD53" i="1"/>
  <c r="AD14" i="1"/>
  <c r="Z12" i="1"/>
  <c r="I392" i="1"/>
  <c r="I393" i="1" s="1"/>
  <c r="I394" i="1" s="1"/>
  <c r="I395" i="1" s="1"/>
  <c r="I396" i="1" s="1"/>
  <c r="I397" i="1" s="1"/>
  <c r="I398" i="1" s="1"/>
  <c r="I399" i="1" s="1"/>
  <c r="I400" i="1" s="1"/>
  <c r="I401" i="1" s="1"/>
  <c r="AC14" i="1"/>
  <c r="Z22" i="1"/>
  <c r="AC22" i="1"/>
  <c r="W411" i="1"/>
  <c r="M411" i="1"/>
  <c r="V411" i="1"/>
  <c r="L411" i="1"/>
  <c r="N391" i="1"/>
  <c r="D391" i="1"/>
  <c r="AC374" i="1"/>
  <c r="AC372" i="1"/>
  <c r="AC373" i="1"/>
  <c r="AB304" i="1"/>
  <c r="AB302" i="1"/>
  <c r="AB303" i="1"/>
  <c r="AG302" i="1"/>
  <c r="AG304" i="1"/>
  <c r="AG303" i="1"/>
  <c r="AE314" i="1"/>
  <c r="AE312" i="1"/>
  <c r="AE313" i="1"/>
  <c r="N411" i="1"/>
  <c r="D411" i="1"/>
  <c r="Q391" i="1"/>
  <c r="G391" i="1"/>
  <c r="S391" i="1"/>
  <c r="I391" i="1"/>
  <c r="AG374" i="1"/>
  <c r="AG372" i="1"/>
  <c r="AG373" i="1"/>
  <c r="AD384" i="1"/>
  <c r="AD383" i="1"/>
  <c r="AD382" i="1"/>
  <c r="X344" i="1"/>
  <c r="X343" i="1"/>
  <c r="X342" i="1"/>
  <c r="AK342" i="1"/>
  <c r="AC273" i="1"/>
  <c r="AC274" i="1"/>
  <c r="AC272" i="1"/>
  <c r="AA213" i="1"/>
  <c r="AA214" i="1"/>
  <c r="AA212" i="1"/>
  <c r="AE263" i="1"/>
  <c r="AE264" i="1"/>
  <c r="AE262" i="1"/>
  <c r="X312" i="1"/>
  <c r="X313" i="1"/>
  <c r="X314" i="1"/>
  <c r="AK312" i="1"/>
  <c r="AF264" i="1"/>
  <c r="AF262" i="1"/>
  <c r="AF263" i="1"/>
  <c r="Z284" i="1"/>
  <c r="Z282" i="1"/>
  <c r="Z283" i="1"/>
  <c r="AF272" i="1"/>
  <c r="AF274" i="1"/>
  <c r="AF273" i="1"/>
  <c r="AE213" i="1"/>
  <c r="AE214" i="1"/>
  <c r="AE212" i="1"/>
  <c r="AA202" i="1"/>
  <c r="AA203" i="1"/>
  <c r="AA204" i="1"/>
  <c r="AC243" i="1"/>
  <c r="AC244" i="1"/>
  <c r="AC242" i="1"/>
  <c r="AG203" i="1"/>
  <c r="AG204" i="1"/>
  <c r="AG202" i="1"/>
  <c r="X283" i="1"/>
  <c r="X284" i="1"/>
  <c r="AK282" i="1"/>
  <c r="X282" i="1"/>
  <c r="X213" i="1"/>
  <c r="X214" i="1"/>
  <c r="AK212" i="1"/>
  <c r="X212" i="1"/>
  <c r="Y194" i="1"/>
  <c r="Y192" i="1"/>
  <c r="Y193" i="1"/>
  <c r="X224" i="1"/>
  <c r="AK222" i="1"/>
  <c r="X222" i="1"/>
  <c r="X223" i="1"/>
  <c r="Y152" i="1"/>
  <c r="Y154" i="1"/>
  <c r="Y153" i="1"/>
  <c r="AE144" i="1"/>
  <c r="AE143" i="1"/>
  <c r="AE142" i="1"/>
  <c r="AA123" i="1"/>
  <c r="AA124" i="1"/>
  <c r="AA122" i="1"/>
  <c r="AE194" i="1"/>
  <c r="AE193" i="1"/>
  <c r="AE192" i="1"/>
  <c r="AD172" i="1"/>
  <c r="AD173" i="1"/>
  <c r="AD174" i="1"/>
  <c r="AF113" i="1"/>
  <c r="AF112" i="1"/>
  <c r="AF114" i="1"/>
  <c r="AA54" i="1"/>
  <c r="AA52" i="1"/>
  <c r="AA53" i="1"/>
  <c r="AD114" i="1"/>
  <c r="AD112" i="1"/>
  <c r="AD113" i="1"/>
  <c r="AB54" i="1"/>
  <c r="AB52" i="1"/>
  <c r="AB53" i="1"/>
  <c r="X84" i="1"/>
  <c r="X83" i="1"/>
  <c r="AK82" i="1"/>
  <c r="X82" i="1"/>
  <c r="AE73" i="1"/>
  <c r="AE74" i="1"/>
  <c r="AE72" i="1"/>
  <c r="AC42" i="1"/>
  <c r="AC43" i="1"/>
  <c r="AC44" i="1"/>
  <c r="N11" i="1"/>
  <c r="D392" i="1"/>
  <c r="D393" i="1" s="1"/>
  <c r="D394" i="1" s="1"/>
  <c r="D395" i="1" s="1"/>
  <c r="D396" i="1" s="1"/>
  <c r="D397" i="1" s="1"/>
  <c r="D398" i="1" s="1"/>
  <c r="D399" i="1" s="1"/>
  <c r="D400" i="1" s="1"/>
  <c r="X122" i="1"/>
  <c r="X123" i="1"/>
  <c r="AK122" i="1"/>
  <c r="X124" i="1"/>
  <c r="X94" i="1"/>
  <c r="X92" i="1"/>
  <c r="X93" i="1"/>
  <c r="AK92" i="1"/>
  <c r="Y64" i="1"/>
  <c r="Y62" i="1"/>
  <c r="Y63" i="1"/>
  <c r="AD44" i="1"/>
  <c r="AD42" i="1"/>
  <c r="AD43" i="1"/>
  <c r="I172" i="1"/>
  <c r="I173" i="1" s="1"/>
  <c r="I174" i="1" s="1"/>
  <c r="I175" i="1" s="1"/>
  <c r="I176" i="1" s="1"/>
  <c r="I177" i="1" s="1"/>
  <c r="I178" i="1" s="1"/>
  <c r="I179" i="1" s="1"/>
  <c r="I180" i="1" s="1"/>
  <c r="I181" i="1" s="1"/>
  <c r="S181" i="1" s="1"/>
  <c r="I152" i="1"/>
  <c r="I153" i="1" s="1"/>
  <c r="I154" i="1" s="1"/>
  <c r="I155" i="1" s="1"/>
  <c r="I156" i="1" s="1"/>
  <c r="I157" i="1" s="1"/>
  <c r="I158" i="1" s="1"/>
  <c r="I159" i="1" s="1"/>
  <c r="I160" i="1" s="1"/>
  <c r="I161" i="1" s="1"/>
  <c r="S161" i="1" s="1"/>
  <c r="S31" i="1"/>
  <c r="K172" i="1"/>
  <c r="K173" i="1" s="1"/>
  <c r="K174" i="1" s="1"/>
  <c r="K175" i="1" s="1"/>
  <c r="K176" i="1" s="1"/>
  <c r="K177" i="1" s="1"/>
  <c r="K178" i="1" s="1"/>
  <c r="K179" i="1" s="1"/>
  <c r="K180" i="1" s="1"/>
  <c r="K181" i="1" s="1"/>
  <c r="U181" i="1" s="1"/>
  <c r="U31" i="1"/>
  <c r="K152" i="1"/>
  <c r="K153" i="1" s="1"/>
  <c r="K154" i="1" s="1"/>
  <c r="K155" i="1" s="1"/>
  <c r="K156" i="1" s="1"/>
  <c r="K157" i="1" s="1"/>
  <c r="K158" i="1" s="1"/>
  <c r="K159" i="1" s="1"/>
  <c r="K160" i="1" s="1"/>
  <c r="K161" i="1" s="1"/>
  <c r="U161" i="1" s="1"/>
  <c r="Q411" i="1"/>
  <c r="G411" i="1"/>
  <c r="S421" i="1"/>
  <c r="I421" i="1"/>
  <c r="T411" i="1"/>
  <c r="J411" i="1"/>
  <c r="O421" i="1"/>
  <c r="E421" i="1"/>
  <c r="T401" i="1"/>
  <c r="J401" i="1"/>
  <c r="W401" i="1"/>
  <c r="U421" i="1"/>
  <c r="K421" i="1"/>
  <c r="AA362" i="1"/>
  <c r="AA364" i="1"/>
  <c r="AA363" i="1"/>
  <c r="AD372" i="1"/>
  <c r="AD374" i="1"/>
  <c r="AD373" i="1"/>
  <c r="AF384" i="1"/>
  <c r="AF382" i="1"/>
  <c r="AF383" i="1"/>
  <c r="AB373" i="1"/>
  <c r="AB374" i="1"/>
  <c r="AB372" i="1"/>
  <c r="AE373" i="1"/>
  <c r="AE372" i="1"/>
  <c r="AE374" i="1"/>
  <c r="Y363" i="1"/>
  <c r="Y364" i="1"/>
  <c r="Y362" i="1"/>
  <c r="AG363" i="1"/>
  <c r="AG364" i="1"/>
  <c r="AG362" i="1"/>
  <c r="AB352" i="1"/>
  <c r="AB354" i="1"/>
  <c r="AB353" i="1"/>
  <c r="AE354" i="1"/>
  <c r="AE353" i="1"/>
  <c r="AE352" i="1"/>
  <c r="AB332" i="1"/>
  <c r="AB334" i="1"/>
  <c r="AB333" i="1"/>
  <c r="V391" i="1"/>
  <c r="L391" i="1"/>
  <c r="AF363" i="1"/>
  <c r="AF364" i="1"/>
  <c r="AF362" i="1"/>
  <c r="AC384" i="1"/>
  <c r="AC382" i="1"/>
  <c r="AC383" i="1"/>
  <c r="X363" i="1"/>
  <c r="AK362" i="1"/>
  <c r="X362" i="1"/>
  <c r="X364" i="1"/>
  <c r="AF332" i="1"/>
  <c r="AF333" i="1"/>
  <c r="AF334" i="1"/>
  <c r="AG333" i="1"/>
  <c r="AG334" i="1"/>
  <c r="AG332" i="1"/>
  <c r="X324" i="1"/>
  <c r="AK322" i="1"/>
  <c r="X322" i="1"/>
  <c r="X323" i="1"/>
  <c r="AA274" i="1"/>
  <c r="AA273" i="1"/>
  <c r="AA272" i="1"/>
  <c r="AA323" i="1"/>
  <c r="AA324" i="1"/>
  <c r="AA322" i="1"/>
  <c r="U391" i="1"/>
  <c r="K391" i="1"/>
  <c r="F391" i="1"/>
  <c r="P391" i="1"/>
  <c r="AC344" i="1"/>
  <c r="AC343" i="1"/>
  <c r="AC342" i="1"/>
  <c r="AF304" i="1"/>
  <c r="AF302" i="1"/>
  <c r="AF303" i="1"/>
  <c r="AG273" i="1"/>
  <c r="AG274" i="1"/>
  <c r="AG272" i="1"/>
  <c r="X253" i="1"/>
  <c r="X254" i="1"/>
  <c r="AK252" i="1"/>
  <c r="X252" i="1"/>
  <c r="X243" i="1"/>
  <c r="X242" i="1"/>
  <c r="X244" i="1"/>
  <c r="AK242" i="1"/>
  <c r="AC354" i="1"/>
  <c r="AC352" i="1"/>
  <c r="AC353" i="1"/>
  <c r="Z303" i="1"/>
  <c r="Z302" i="1"/>
  <c r="Z304" i="1"/>
  <c r="Z273" i="1"/>
  <c r="Z274" i="1"/>
  <c r="Z272" i="1"/>
  <c r="AA242" i="1"/>
  <c r="AA244" i="1"/>
  <c r="AA243" i="1"/>
  <c r="AF324" i="1"/>
  <c r="AF323" i="1"/>
  <c r="AF322" i="1"/>
  <c r="AC322" i="1"/>
  <c r="AC324" i="1"/>
  <c r="AC323" i="1"/>
  <c r="AG313" i="1"/>
  <c r="AG314" i="1"/>
  <c r="AG312" i="1"/>
  <c r="AA282" i="1"/>
  <c r="AA284" i="1"/>
  <c r="AA283" i="1"/>
  <c r="Z264" i="1"/>
  <c r="Z262" i="1"/>
  <c r="Z263" i="1"/>
  <c r="AD292" i="1"/>
  <c r="AD294" i="1"/>
  <c r="AD293" i="1"/>
  <c r="AF253" i="1"/>
  <c r="AF254" i="1"/>
  <c r="AF252" i="1"/>
  <c r="AB253" i="1"/>
  <c r="AB254" i="1"/>
  <c r="AB252" i="1"/>
  <c r="AG254" i="1"/>
  <c r="AG252" i="1"/>
  <c r="AG253" i="1"/>
  <c r="AB232" i="1"/>
  <c r="AB234" i="1"/>
  <c r="AB233" i="1"/>
  <c r="AG233" i="1"/>
  <c r="AG232" i="1"/>
  <c r="AG234" i="1"/>
  <c r="AC214" i="1"/>
  <c r="AC212" i="1"/>
  <c r="AC213" i="1"/>
  <c r="AC203" i="1"/>
  <c r="AC202" i="1"/>
  <c r="AC204" i="1"/>
  <c r="AF173" i="1"/>
  <c r="AF174" i="1"/>
  <c r="AF172" i="1"/>
  <c r="AE282" i="1"/>
  <c r="AE283" i="1"/>
  <c r="AE284" i="1"/>
  <c r="AG243" i="1"/>
  <c r="AG244" i="1"/>
  <c r="AG242" i="1"/>
  <c r="AD212" i="1"/>
  <c r="AD213" i="1"/>
  <c r="AD214" i="1"/>
  <c r="AD204" i="1"/>
  <c r="AD203" i="1"/>
  <c r="AD202" i="1"/>
  <c r="Z193" i="1"/>
  <c r="Z194" i="1"/>
  <c r="Z192" i="1"/>
  <c r="AB204" i="1"/>
  <c r="AB202" i="1"/>
  <c r="AB203" i="1"/>
  <c r="AG194" i="1"/>
  <c r="AG192" i="1"/>
  <c r="AG193" i="1"/>
  <c r="X232" i="1"/>
  <c r="X234" i="1"/>
  <c r="X233" i="1"/>
  <c r="AK232" i="1"/>
  <c r="X184" i="1"/>
  <c r="X182" i="1"/>
  <c r="X183" i="1"/>
  <c r="AA132" i="1"/>
  <c r="AA134" i="1"/>
  <c r="AA133" i="1"/>
  <c r="AE152" i="1"/>
  <c r="AE154" i="1"/>
  <c r="AE153" i="1"/>
  <c r="X142" i="1"/>
  <c r="X143" i="1"/>
  <c r="AK142" i="1"/>
  <c r="X144" i="1"/>
  <c r="AB133" i="1"/>
  <c r="AB134" i="1"/>
  <c r="AB132" i="1"/>
  <c r="AD322" i="1"/>
  <c r="AD323" i="1"/>
  <c r="AD324" i="1"/>
  <c r="Z204" i="1"/>
  <c r="Z202" i="1"/>
  <c r="Z203" i="1"/>
  <c r="AF153" i="1"/>
  <c r="AF152" i="1"/>
  <c r="AF154" i="1"/>
  <c r="AF142" i="1"/>
  <c r="AF144" i="1"/>
  <c r="AF143" i="1"/>
  <c r="AE132" i="1"/>
  <c r="AE134" i="1"/>
  <c r="AE133" i="1"/>
  <c r="AD122" i="1"/>
  <c r="AD124" i="1"/>
  <c r="AD123" i="1"/>
  <c r="AA103" i="1"/>
  <c r="AA102" i="1"/>
  <c r="AA104" i="1"/>
  <c r="AF192" i="1"/>
  <c r="AF193" i="1"/>
  <c r="AF194" i="1"/>
  <c r="AC193" i="1"/>
  <c r="AC194" i="1"/>
  <c r="AC192" i="1"/>
  <c r="AA174" i="1"/>
  <c r="AA173" i="1"/>
  <c r="AA172" i="1"/>
  <c r="AE113" i="1"/>
  <c r="AE112" i="1"/>
  <c r="AE114" i="1"/>
  <c r="Y112" i="1"/>
  <c r="Y114" i="1"/>
  <c r="Y113" i="1"/>
  <c r="AE92" i="1"/>
  <c r="AE94" i="1"/>
  <c r="AE93" i="1"/>
  <c r="Z172" i="1"/>
  <c r="Z174" i="1"/>
  <c r="Z173" i="1"/>
  <c r="Y174" i="1"/>
  <c r="Y173" i="1"/>
  <c r="Y172" i="1"/>
  <c r="X153" i="1"/>
  <c r="AK152" i="1"/>
  <c r="X154" i="1"/>
  <c r="X152" i="1"/>
  <c r="AB64" i="1"/>
  <c r="AB62" i="1"/>
  <c r="AB63" i="1"/>
  <c r="X54" i="1"/>
  <c r="X52" i="1"/>
  <c r="X53" i="1"/>
  <c r="AK52" i="1"/>
  <c r="X72" i="1"/>
  <c r="X73" i="1"/>
  <c r="AK72" i="1"/>
  <c r="X74" i="1"/>
  <c r="Z63" i="1"/>
  <c r="Z64" i="1"/>
  <c r="Z62" i="1"/>
  <c r="AB24" i="1"/>
  <c r="AB23" i="1"/>
  <c r="Z122" i="1"/>
  <c r="Z124" i="1"/>
  <c r="Z123" i="1"/>
  <c r="Y83" i="1"/>
  <c r="Y82" i="1"/>
  <c r="Y84" i="1"/>
  <c r="Z74" i="1"/>
  <c r="Z73" i="1"/>
  <c r="Z72" i="1"/>
  <c r="AG74" i="1"/>
  <c r="AG72" i="1"/>
  <c r="AG73" i="1"/>
  <c r="AC24" i="1"/>
  <c r="AC23" i="1"/>
  <c r="AD23" i="1"/>
  <c r="AD24" i="1"/>
  <c r="Y104" i="1"/>
  <c r="Y103" i="1"/>
  <c r="Y102" i="1"/>
  <c r="M152" i="1"/>
  <c r="M153" i="1" s="1"/>
  <c r="M154" i="1" s="1"/>
  <c r="M155" i="1" s="1"/>
  <c r="M156" i="1" s="1"/>
  <c r="M157" i="1" s="1"/>
  <c r="M158" i="1" s="1"/>
  <c r="M159" i="1" s="1"/>
  <c r="M160" i="1" s="1"/>
  <c r="M161" i="1" s="1"/>
  <c r="W161" i="1" s="1"/>
  <c r="W31" i="1"/>
  <c r="M172" i="1"/>
  <c r="M173" i="1" s="1"/>
  <c r="M174" i="1" s="1"/>
  <c r="M175" i="1" s="1"/>
  <c r="M176" i="1" s="1"/>
  <c r="M177" i="1" s="1"/>
  <c r="M178" i="1" s="1"/>
  <c r="M179" i="1" s="1"/>
  <c r="M180" i="1" s="1"/>
  <c r="M181" i="1" s="1"/>
  <c r="W181" i="1" s="1"/>
  <c r="Y124" i="1"/>
  <c r="Y123" i="1"/>
  <c r="Y122" i="1"/>
  <c r="T421" i="1"/>
  <c r="J421" i="1"/>
  <c r="AA373" i="1"/>
  <c r="AA374" i="1"/>
  <c r="AA372" i="1"/>
  <c r="AB363" i="1"/>
  <c r="AB364" i="1"/>
  <c r="AB362" i="1"/>
  <c r="AE323" i="1"/>
  <c r="AE324" i="1"/>
  <c r="AE322" i="1"/>
  <c r="AD313" i="1"/>
  <c r="AD314" i="1"/>
  <c r="AD312" i="1"/>
  <c r="AB243" i="1"/>
  <c r="AB242" i="1"/>
  <c r="AB244" i="1"/>
  <c r="AE242" i="1"/>
  <c r="AE244" i="1"/>
  <c r="AE243" i="1"/>
  <c r="AC313" i="1"/>
  <c r="AC312" i="1"/>
  <c r="AC314" i="1"/>
  <c r="AF283" i="1"/>
  <c r="AF284" i="1"/>
  <c r="AF282" i="1"/>
  <c r="AE223" i="1"/>
  <c r="AE224" i="1"/>
  <c r="AE222" i="1"/>
  <c r="AB173" i="1"/>
  <c r="AB172" i="1"/>
  <c r="AB174" i="1"/>
  <c r="AC222" i="1"/>
  <c r="AC224" i="1"/>
  <c r="AC223" i="1"/>
  <c r="AB192" i="1"/>
  <c r="AB194" i="1"/>
  <c r="AB193" i="1"/>
  <c r="AF243" i="1"/>
  <c r="AF242" i="1"/>
  <c r="AF244" i="1"/>
  <c r="AC233" i="1"/>
  <c r="AC232" i="1"/>
  <c r="AC234" i="1"/>
  <c r="AA143" i="1"/>
  <c r="AA144" i="1"/>
  <c r="AA142" i="1"/>
  <c r="Z154" i="1"/>
  <c r="Z152" i="1"/>
  <c r="Z153" i="1"/>
  <c r="AA92" i="1"/>
  <c r="AA94" i="1"/>
  <c r="AA93" i="1"/>
  <c r="AE103" i="1"/>
  <c r="AE102" i="1"/>
  <c r="AE104" i="1"/>
  <c r="AE172" i="1"/>
  <c r="AE174" i="1"/>
  <c r="AE173" i="1"/>
  <c r="AE123" i="1"/>
  <c r="AE124" i="1"/>
  <c r="AE122" i="1"/>
  <c r="AB122" i="1"/>
  <c r="AB123" i="1"/>
  <c r="AB124" i="1"/>
  <c r="AF102" i="1"/>
  <c r="AF104" i="1"/>
  <c r="AF103" i="1"/>
  <c r="X173" i="1"/>
  <c r="X174" i="1"/>
  <c r="AK172" i="1"/>
  <c r="X172" i="1"/>
  <c r="AF64" i="1"/>
  <c r="AF62" i="1"/>
  <c r="AF63" i="1"/>
  <c r="AA44" i="1"/>
  <c r="AA43" i="1"/>
  <c r="AA42" i="1"/>
  <c r="AA23" i="1"/>
  <c r="AA24" i="1"/>
  <c r="AC74" i="1"/>
  <c r="AC72" i="1"/>
  <c r="AC73" i="1"/>
  <c r="H152" i="1"/>
  <c r="H153" i="1" s="1"/>
  <c r="H154" i="1" s="1"/>
  <c r="H155" i="1" s="1"/>
  <c r="H156" i="1" s="1"/>
  <c r="H157" i="1" s="1"/>
  <c r="H158" i="1" s="1"/>
  <c r="H159" i="1" s="1"/>
  <c r="H160" i="1" s="1"/>
  <c r="H161" i="1" s="1"/>
  <c r="R161" i="1" s="1"/>
  <c r="R31" i="1"/>
  <c r="H172" i="1"/>
  <c r="H173" i="1" s="1"/>
  <c r="H174" i="1" s="1"/>
  <c r="H175" i="1" s="1"/>
  <c r="H176" i="1" s="1"/>
  <c r="H177" i="1" s="1"/>
  <c r="H178" i="1" s="1"/>
  <c r="H179" i="1" s="1"/>
  <c r="H180" i="1" s="1"/>
  <c r="H181" i="1" s="1"/>
  <c r="R181" i="1" s="1"/>
  <c r="Y23" i="1"/>
  <c r="Y24" i="1"/>
  <c r="Z93" i="1"/>
  <c r="Z92" i="1"/>
  <c r="Z94" i="1"/>
  <c r="AD82" i="1"/>
  <c r="AD84" i="1"/>
  <c r="AD83" i="1"/>
  <c r="AE62" i="1"/>
  <c r="AE63" i="1"/>
  <c r="AE64" i="1"/>
  <c r="AG42" i="1"/>
  <c r="AG43" i="1"/>
  <c r="AG44" i="1"/>
  <c r="AF24" i="1"/>
  <c r="AF23" i="1"/>
  <c r="Q421" i="1"/>
  <c r="G421" i="1"/>
  <c r="S411" i="1"/>
  <c r="I411" i="1"/>
  <c r="P411" i="1"/>
  <c r="F411" i="1"/>
  <c r="N421" i="1"/>
  <c r="D421" i="1"/>
  <c r="O401" i="1"/>
  <c r="E401" i="1"/>
  <c r="P401" i="1"/>
  <c r="F401" i="1"/>
  <c r="R391" i="1"/>
  <c r="H391" i="1"/>
  <c r="Y382" i="1"/>
  <c r="Y384" i="1"/>
  <c r="Y383" i="1"/>
  <c r="AA354" i="1"/>
  <c r="AA352" i="1"/>
  <c r="AA353" i="1"/>
  <c r="AE383" i="1"/>
  <c r="AE384" i="1"/>
  <c r="AE382" i="1"/>
  <c r="AC363" i="1"/>
  <c r="AC364" i="1"/>
  <c r="AC362" i="1"/>
  <c r="W391" i="1"/>
  <c r="M391" i="1"/>
  <c r="AA334" i="1"/>
  <c r="AA332" i="1"/>
  <c r="AA333" i="1"/>
  <c r="AE362" i="1"/>
  <c r="AE364" i="1"/>
  <c r="AE363" i="1"/>
  <c r="AE334" i="1"/>
  <c r="AE332" i="1"/>
  <c r="AE333" i="1"/>
  <c r="AB312" i="1"/>
  <c r="AB314" i="1"/>
  <c r="AB313" i="1"/>
  <c r="X304" i="1"/>
  <c r="AK302" i="1"/>
  <c r="X302" i="1"/>
  <c r="X303" i="1"/>
  <c r="AE303" i="1"/>
  <c r="AE304" i="1"/>
  <c r="AE302" i="1"/>
  <c r="O391" i="1"/>
  <c r="E391" i="1"/>
  <c r="AF352" i="1"/>
  <c r="AF353" i="1"/>
  <c r="AF354" i="1"/>
  <c r="AG344" i="1"/>
  <c r="AG342" i="1"/>
  <c r="AG343" i="1"/>
  <c r="AA263" i="1"/>
  <c r="AA262" i="1"/>
  <c r="AA264" i="1"/>
  <c r="AA194" i="1"/>
  <c r="AA192" i="1"/>
  <c r="AA193" i="1"/>
  <c r="AG354" i="1"/>
  <c r="AG352" i="1"/>
  <c r="AG353" i="1"/>
  <c r="AE253" i="1"/>
  <c r="AE252" i="1"/>
  <c r="AE254" i="1"/>
  <c r="AE343" i="1"/>
  <c r="AE342" i="1"/>
  <c r="AE344" i="1"/>
  <c r="Y343" i="1"/>
  <c r="Y342" i="1"/>
  <c r="Y344" i="1"/>
  <c r="AD343" i="1"/>
  <c r="AD342" i="1"/>
  <c r="AD344" i="1"/>
  <c r="X332" i="1"/>
  <c r="X333" i="1"/>
  <c r="X334" i="1"/>
  <c r="AK332" i="1"/>
  <c r="Y333" i="1"/>
  <c r="Y334" i="1"/>
  <c r="Y332" i="1"/>
  <c r="AF312" i="1"/>
  <c r="AF313" i="1"/>
  <c r="AF314" i="1"/>
  <c r="AC294" i="1"/>
  <c r="AC292" i="1"/>
  <c r="AC293" i="1"/>
  <c r="Y262" i="1"/>
  <c r="Y264" i="1"/>
  <c r="Y263" i="1"/>
  <c r="AD264" i="1"/>
  <c r="AD263" i="1"/>
  <c r="AD262" i="1"/>
  <c r="Z313" i="1"/>
  <c r="Z314" i="1"/>
  <c r="Z312" i="1"/>
  <c r="X272" i="1"/>
  <c r="AK272" i="1"/>
  <c r="X273" i="1"/>
  <c r="X274" i="1"/>
  <c r="AE274" i="1"/>
  <c r="AE272" i="1"/>
  <c r="AE273" i="1"/>
  <c r="Z252" i="1"/>
  <c r="Z254" i="1"/>
  <c r="Z253" i="1"/>
  <c r="Y243" i="1"/>
  <c r="Y244" i="1"/>
  <c r="Y242" i="1"/>
  <c r="AC254" i="1"/>
  <c r="AC252" i="1"/>
  <c r="AC253" i="1"/>
  <c r="Y222" i="1"/>
  <c r="Y224" i="1"/>
  <c r="Y223" i="1"/>
  <c r="AG214" i="1"/>
  <c r="AG212" i="1"/>
  <c r="AG213" i="1"/>
  <c r="AF203" i="1"/>
  <c r="AF202" i="1"/>
  <c r="AF204" i="1"/>
  <c r="AC174" i="1"/>
  <c r="AC173" i="1"/>
  <c r="AC172" i="1"/>
  <c r="AB224" i="1"/>
  <c r="AB222" i="1"/>
  <c r="AB223" i="1"/>
  <c r="X192" i="1"/>
  <c r="X193" i="1"/>
  <c r="X194" i="1"/>
  <c r="AK192" i="1"/>
  <c r="AG294" i="1"/>
  <c r="AG292" i="1"/>
  <c r="AG293" i="1"/>
  <c r="Y203" i="1"/>
  <c r="Y204" i="1"/>
  <c r="Y202" i="1"/>
  <c r="AE234" i="1"/>
  <c r="AE232" i="1"/>
  <c r="AE233" i="1"/>
  <c r="AD233" i="1"/>
  <c r="AD234" i="1"/>
  <c r="AD232" i="1"/>
  <c r="AG222" i="1"/>
  <c r="AG224" i="1"/>
  <c r="AG223" i="1"/>
  <c r="AB153" i="1"/>
  <c r="AB154" i="1"/>
  <c r="AB152" i="1"/>
  <c r="X164" i="1"/>
  <c r="X163" i="1"/>
  <c r="X162" i="1"/>
  <c r="AG144" i="1"/>
  <c r="AG143" i="1"/>
  <c r="AG142" i="1"/>
  <c r="X133" i="1"/>
  <c r="AK132" i="1"/>
  <c r="X134" i="1"/>
  <c r="X132" i="1"/>
  <c r="AA113" i="1"/>
  <c r="AA114" i="1"/>
  <c r="AA112" i="1"/>
  <c r="Y322" i="1"/>
  <c r="Y323" i="1"/>
  <c r="Y324" i="1"/>
  <c r="AB144" i="1"/>
  <c r="AB142" i="1"/>
  <c r="AB143" i="1"/>
  <c r="AC124" i="1"/>
  <c r="AC123" i="1"/>
  <c r="AC122" i="1"/>
  <c r="X113" i="1"/>
  <c r="AK112" i="1"/>
  <c r="X112" i="1"/>
  <c r="X114" i="1"/>
  <c r="AC112" i="1"/>
  <c r="AC114" i="1"/>
  <c r="AC113" i="1"/>
  <c r="Z82" i="1"/>
  <c r="Z84" i="1"/>
  <c r="Z83" i="1"/>
  <c r="AG174" i="1"/>
  <c r="AG172" i="1"/>
  <c r="AG173" i="1"/>
  <c r="AG152" i="1"/>
  <c r="AG154" i="1"/>
  <c r="AG153" i="1"/>
  <c r="AG112" i="1"/>
  <c r="AG114" i="1"/>
  <c r="AG113" i="1"/>
  <c r="AA84" i="1"/>
  <c r="AA82" i="1"/>
  <c r="AA83" i="1"/>
  <c r="X64" i="1"/>
  <c r="X62" i="1"/>
  <c r="X63" i="1"/>
  <c r="AK62" i="1"/>
  <c r="AF43" i="1"/>
  <c r="AF42" i="1"/>
  <c r="AF44" i="1"/>
  <c r="AB72" i="1"/>
  <c r="AB73" i="1"/>
  <c r="AB74" i="1"/>
  <c r="X24" i="1"/>
  <c r="X23" i="1"/>
  <c r="AK22" i="1"/>
  <c r="AG83" i="1"/>
  <c r="AG84" i="1"/>
  <c r="AG82" i="1"/>
  <c r="AD74" i="1"/>
  <c r="AD73" i="1"/>
  <c r="AD72" i="1"/>
  <c r="J152" i="1"/>
  <c r="J153" i="1" s="1"/>
  <c r="J154" i="1" s="1"/>
  <c r="J155" i="1" s="1"/>
  <c r="J156" i="1" s="1"/>
  <c r="J157" i="1" s="1"/>
  <c r="J158" i="1" s="1"/>
  <c r="J159" i="1" s="1"/>
  <c r="J160" i="1" s="1"/>
  <c r="J161" i="1" s="1"/>
  <c r="T161" i="1" s="1"/>
  <c r="T31" i="1"/>
  <c r="J172" i="1"/>
  <c r="J173" i="1" s="1"/>
  <c r="J174" i="1" s="1"/>
  <c r="J175" i="1" s="1"/>
  <c r="J176" i="1" s="1"/>
  <c r="J177" i="1" s="1"/>
  <c r="J178" i="1" s="1"/>
  <c r="J179" i="1" s="1"/>
  <c r="J180" i="1" s="1"/>
  <c r="J181" i="1" s="1"/>
  <c r="T181" i="1" s="1"/>
  <c r="Y93" i="1"/>
  <c r="Y92" i="1"/>
  <c r="Y94" i="1"/>
  <c r="AF94" i="1"/>
  <c r="AF92" i="1"/>
  <c r="AF93" i="1"/>
  <c r="AC83" i="1"/>
  <c r="AC84" i="1"/>
  <c r="AC82" i="1"/>
  <c r="AG64" i="1"/>
  <c r="AG62" i="1"/>
  <c r="AG63" i="1"/>
  <c r="AE54" i="1"/>
  <c r="AE52" i="1"/>
  <c r="AE53" i="1"/>
  <c r="AD154" i="1"/>
  <c r="AD153" i="1"/>
  <c r="AD152" i="1"/>
  <c r="Z44" i="1"/>
  <c r="Z42" i="1"/>
  <c r="Z43" i="1"/>
  <c r="AB43" i="1"/>
  <c r="AB42" i="1"/>
  <c r="AB44" i="1"/>
  <c r="E152" i="1"/>
  <c r="E153" i="1" s="1"/>
  <c r="E154" i="1" s="1"/>
  <c r="E155" i="1" s="1"/>
  <c r="E156" i="1" s="1"/>
  <c r="E157" i="1" s="1"/>
  <c r="E158" i="1" s="1"/>
  <c r="E159" i="1" s="1"/>
  <c r="E160" i="1" s="1"/>
  <c r="E161" i="1" s="1"/>
  <c r="O161" i="1" s="1"/>
  <c r="O31" i="1"/>
  <c r="E172" i="1"/>
  <c r="E173" i="1" s="1"/>
  <c r="E174" i="1" s="1"/>
  <c r="E175" i="1" s="1"/>
  <c r="E176" i="1" s="1"/>
  <c r="E177" i="1" s="1"/>
  <c r="E178" i="1" s="1"/>
  <c r="E179" i="1" s="1"/>
  <c r="E180" i="1" s="1"/>
  <c r="E181" i="1" s="1"/>
  <c r="O181" i="1" s="1"/>
  <c r="Q11" i="1"/>
  <c r="G392" i="1"/>
  <c r="G393" i="1" s="1"/>
  <c r="G394" i="1" s="1"/>
  <c r="G395" i="1" s="1"/>
  <c r="G396" i="1" s="1"/>
  <c r="G397" i="1" s="1"/>
  <c r="G398" i="1" s="1"/>
  <c r="G399" i="1" s="1"/>
  <c r="G400" i="1" s="1"/>
  <c r="V11" i="1"/>
  <c r="L392" i="1"/>
  <c r="L393" i="1" s="1"/>
  <c r="L394" i="1" s="1"/>
  <c r="L395" i="1" s="1"/>
  <c r="L396" i="1" s="1"/>
  <c r="L397" i="1" s="1"/>
  <c r="L398" i="1" s="1"/>
  <c r="L399" i="1" s="1"/>
  <c r="L400" i="1" s="1"/>
  <c r="U411" i="1"/>
  <c r="K411" i="1"/>
  <c r="T391" i="1"/>
  <c r="J391" i="1"/>
  <c r="AD353" i="1"/>
  <c r="AD352" i="1"/>
  <c r="AD354" i="1"/>
  <c r="AA293" i="1"/>
  <c r="AA292" i="1"/>
  <c r="AA294" i="1"/>
  <c r="AB283" i="1"/>
  <c r="AB282" i="1"/>
  <c r="AB284" i="1"/>
  <c r="X264" i="1"/>
  <c r="AK262" i="1"/>
  <c r="X263" i="1"/>
  <c r="X262" i="1"/>
  <c r="AB272" i="1"/>
  <c r="AB273" i="1"/>
  <c r="AB274" i="1"/>
  <c r="AA343" i="1"/>
  <c r="AA342" i="1"/>
  <c r="AA344" i="1"/>
  <c r="AG262" i="1"/>
  <c r="AG263" i="1"/>
  <c r="AG264" i="1"/>
  <c r="AD244" i="1"/>
  <c r="AD242" i="1"/>
  <c r="AD243" i="1"/>
  <c r="AF232" i="1"/>
  <c r="AF234" i="1"/>
  <c r="AF233" i="1"/>
  <c r="R411" i="1"/>
  <c r="H411" i="1"/>
  <c r="O411" i="1"/>
  <c r="E411" i="1"/>
  <c r="P421" i="1"/>
  <c r="F421" i="1"/>
  <c r="R421" i="1"/>
  <c r="H421" i="1"/>
  <c r="W421" i="1"/>
  <c r="M421" i="1"/>
  <c r="S401" i="1"/>
  <c r="AG382" i="1"/>
  <c r="AG384" i="1"/>
  <c r="AG383" i="1"/>
  <c r="AA383" i="1"/>
  <c r="AA382" i="1"/>
  <c r="AA384" i="1"/>
  <c r="Z372" i="1"/>
  <c r="Z374" i="1"/>
  <c r="Z373" i="1"/>
  <c r="AD364" i="1"/>
  <c r="AD363" i="1"/>
  <c r="AD362" i="1"/>
  <c r="Z364" i="1"/>
  <c r="Z362" i="1"/>
  <c r="Z363" i="1"/>
  <c r="AB344" i="1"/>
  <c r="AB342" i="1"/>
  <c r="AB343" i="1"/>
  <c r="AB384" i="1"/>
  <c r="AB383" i="1"/>
  <c r="AB382" i="1"/>
  <c r="Z384" i="1"/>
  <c r="Z382" i="1"/>
  <c r="Z383" i="1"/>
  <c r="Z333" i="1"/>
  <c r="Z334" i="1"/>
  <c r="Z332" i="1"/>
  <c r="X293" i="1"/>
  <c r="X294" i="1"/>
  <c r="AK292" i="1"/>
  <c r="X292" i="1"/>
  <c r="Y353" i="1"/>
  <c r="Y352" i="1"/>
  <c r="Y354" i="1"/>
  <c r="AA303" i="1"/>
  <c r="AA304" i="1"/>
  <c r="AA302" i="1"/>
  <c r="X352" i="1"/>
  <c r="X354" i="1"/>
  <c r="X353" i="1"/>
  <c r="AK352" i="1"/>
  <c r="Z353" i="1"/>
  <c r="Z354" i="1"/>
  <c r="Z352" i="1"/>
  <c r="AC302" i="1"/>
  <c r="AC303" i="1"/>
  <c r="AC304" i="1"/>
  <c r="AE293" i="1"/>
  <c r="AE294" i="1"/>
  <c r="AE292" i="1"/>
  <c r="Y274" i="1"/>
  <c r="Y272" i="1"/>
  <c r="Y273" i="1"/>
  <c r="AB264" i="1"/>
  <c r="AB263" i="1"/>
  <c r="AB262" i="1"/>
  <c r="AA223" i="1"/>
  <c r="AA224" i="1"/>
  <c r="AA222" i="1"/>
  <c r="Z343" i="1"/>
  <c r="Z342" i="1"/>
  <c r="Z344" i="1"/>
  <c r="Y283" i="1"/>
  <c r="Y284" i="1"/>
  <c r="Y282" i="1"/>
  <c r="AA253" i="1"/>
  <c r="AA252" i="1"/>
  <c r="AA254" i="1"/>
  <c r="AF344" i="1"/>
  <c r="AF343" i="1"/>
  <c r="AF342" i="1"/>
  <c r="AC333" i="1"/>
  <c r="AC334" i="1"/>
  <c r="AC332" i="1"/>
  <c r="AB324" i="1"/>
  <c r="AB322" i="1"/>
  <c r="AB323" i="1"/>
  <c r="Z323" i="1"/>
  <c r="Z322" i="1"/>
  <c r="Z324" i="1"/>
  <c r="AA314" i="1"/>
  <c r="AA312" i="1"/>
  <c r="AA313" i="1"/>
  <c r="Y313" i="1"/>
  <c r="Y314" i="1"/>
  <c r="Y312" i="1"/>
  <c r="AF293" i="1"/>
  <c r="AF294" i="1"/>
  <c r="AF292" i="1"/>
  <c r="AB293" i="1"/>
  <c r="AB294" i="1"/>
  <c r="AB292" i="1"/>
  <c r="AC262" i="1"/>
  <c r="AC263" i="1"/>
  <c r="AC264" i="1"/>
  <c r="Y294" i="1"/>
  <c r="Y292" i="1"/>
  <c r="Y293" i="1"/>
  <c r="AD273" i="1"/>
  <c r="AD274" i="1"/>
  <c r="AD272" i="1"/>
  <c r="AD252" i="1"/>
  <c r="AD254" i="1"/>
  <c r="AD253" i="1"/>
  <c r="Y254" i="1"/>
  <c r="Y252" i="1"/>
  <c r="Y253" i="1"/>
  <c r="Z244" i="1"/>
  <c r="Z242" i="1"/>
  <c r="Z243" i="1"/>
  <c r="AA234" i="1"/>
  <c r="AA232" i="1"/>
  <c r="AA233" i="1"/>
  <c r="AD223" i="1"/>
  <c r="AD224" i="1"/>
  <c r="AD222" i="1"/>
  <c r="AF213" i="1"/>
  <c r="AF214" i="1"/>
  <c r="AF212" i="1"/>
  <c r="AB213" i="1"/>
  <c r="AB214" i="1"/>
  <c r="AB212" i="1"/>
  <c r="AG283" i="1"/>
  <c r="AG284" i="1"/>
  <c r="AG282" i="1"/>
  <c r="AC283" i="1"/>
  <c r="AC284" i="1"/>
  <c r="AC282" i="1"/>
  <c r="AD284" i="1"/>
  <c r="AD282" i="1"/>
  <c r="AD283" i="1"/>
  <c r="AF224" i="1"/>
  <c r="AF222" i="1"/>
  <c r="AF223" i="1"/>
  <c r="AE202" i="1"/>
  <c r="AE204" i="1"/>
  <c r="AE203" i="1"/>
  <c r="X203" i="1"/>
  <c r="X202" i="1"/>
  <c r="AK202" i="1"/>
  <c r="X204" i="1"/>
  <c r="Z212" i="1"/>
  <c r="Z214" i="1"/>
  <c r="Z213" i="1"/>
  <c r="Y233" i="1"/>
  <c r="Y234" i="1"/>
  <c r="Y232" i="1"/>
  <c r="Z223" i="1"/>
  <c r="Z222" i="1"/>
  <c r="Z224" i="1"/>
  <c r="AA152" i="1"/>
  <c r="AA154" i="1"/>
  <c r="AA153" i="1"/>
  <c r="AC152" i="1"/>
  <c r="AC153" i="1"/>
  <c r="AC154" i="1"/>
  <c r="X102" i="1"/>
  <c r="X104" i="1"/>
  <c r="X103" i="1"/>
  <c r="AK102" i="1"/>
  <c r="AG322" i="1"/>
  <c r="AG324" i="1"/>
  <c r="AG323" i="1"/>
  <c r="Z114" i="1"/>
  <c r="Z113" i="1"/>
  <c r="Z112" i="1"/>
  <c r="AD193" i="1"/>
  <c r="AD194" i="1"/>
  <c r="AD192" i="1"/>
  <c r="AB113" i="1"/>
  <c r="AB112" i="1"/>
  <c r="AB114" i="1"/>
  <c r="AA62" i="1"/>
  <c r="AA63" i="1"/>
  <c r="AA64" i="1"/>
  <c r="AA73" i="1"/>
  <c r="AA72" i="1"/>
  <c r="AA74" i="1"/>
  <c r="AF54" i="1"/>
  <c r="AF52" i="1"/>
  <c r="AF53" i="1"/>
  <c r="X43" i="1"/>
  <c r="AK42" i="1"/>
  <c r="X42" i="1"/>
  <c r="X44" i="1"/>
  <c r="AF83" i="1"/>
  <c r="AF84" i="1"/>
  <c r="AF82" i="1"/>
  <c r="X33" i="1"/>
  <c r="X34" i="1"/>
  <c r="X32" i="1"/>
  <c r="AF122" i="1"/>
  <c r="AF123" i="1"/>
  <c r="AF124" i="1"/>
  <c r="Y74" i="1"/>
  <c r="Y72" i="1"/>
  <c r="Y73" i="1"/>
  <c r="AE44" i="1"/>
  <c r="AE43" i="1"/>
  <c r="AE42" i="1"/>
  <c r="F152" i="1"/>
  <c r="F153" i="1" s="1"/>
  <c r="F154" i="1" s="1"/>
  <c r="F155" i="1" s="1"/>
  <c r="F156" i="1" s="1"/>
  <c r="F157" i="1" s="1"/>
  <c r="F158" i="1" s="1"/>
  <c r="F159" i="1" s="1"/>
  <c r="F160" i="1" s="1"/>
  <c r="F161" i="1" s="1"/>
  <c r="P161" i="1" s="1"/>
  <c r="P31" i="1"/>
  <c r="F172" i="1"/>
  <c r="F173" i="1" s="1"/>
  <c r="F174" i="1" s="1"/>
  <c r="F175" i="1" s="1"/>
  <c r="F176" i="1" s="1"/>
  <c r="F177" i="1" s="1"/>
  <c r="F178" i="1" s="1"/>
  <c r="F179" i="1" s="1"/>
  <c r="F180" i="1" s="1"/>
  <c r="F181" i="1" s="1"/>
  <c r="P181" i="1" s="1"/>
  <c r="Q31" i="1"/>
  <c r="G172" i="1"/>
  <c r="G173" i="1" s="1"/>
  <c r="G174" i="1" s="1"/>
  <c r="G175" i="1" s="1"/>
  <c r="G176" i="1" s="1"/>
  <c r="G177" i="1" s="1"/>
  <c r="G178" i="1" s="1"/>
  <c r="G179" i="1" s="1"/>
  <c r="G180" i="1" s="1"/>
  <c r="G181" i="1" s="1"/>
  <c r="Q181" i="1" s="1"/>
  <c r="G152" i="1"/>
  <c r="G153" i="1" s="1"/>
  <c r="G154" i="1" s="1"/>
  <c r="G155" i="1" s="1"/>
  <c r="G156" i="1" s="1"/>
  <c r="G157" i="1" s="1"/>
  <c r="G158" i="1" s="1"/>
  <c r="G159" i="1" s="1"/>
  <c r="G160" i="1" s="1"/>
  <c r="G161" i="1" s="1"/>
  <c r="Q161" i="1" s="1"/>
  <c r="R11" i="1"/>
  <c r="H392" i="1"/>
  <c r="H393" i="1" s="1"/>
  <c r="H394" i="1" s="1"/>
  <c r="H395" i="1" s="1"/>
  <c r="H396" i="1" s="1"/>
  <c r="H397" i="1" s="1"/>
  <c r="H398" i="1" s="1"/>
  <c r="H399" i="1" s="1"/>
  <c r="H400" i="1" s="1"/>
  <c r="AG124" i="1"/>
  <c r="AG123" i="1"/>
  <c r="AG122" i="1"/>
  <c r="AB102" i="1"/>
  <c r="AB104" i="1"/>
  <c r="AB103" i="1"/>
  <c r="AE84" i="1"/>
  <c r="AE82" i="1"/>
  <c r="AE83" i="1"/>
  <c r="AE23" i="1"/>
  <c r="AE24" i="1"/>
  <c r="AF72" i="1"/>
  <c r="AF73" i="1"/>
  <c r="AF74" i="1"/>
  <c r="Y42" i="1"/>
  <c r="Y43" i="1"/>
  <c r="Y44" i="1"/>
  <c r="AG24" i="1"/>
  <c r="AG23" i="1"/>
  <c r="U11" i="1"/>
  <c r="K392" i="1"/>
  <c r="K393" i="1" s="1"/>
  <c r="K394" i="1" s="1"/>
  <c r="K395" i="1" s="1"/>
  <c r="K396" i="1" s="1"/>
  <c r="K397" i="1" s="1"/>
  <c r="K398" i="1" s="1"/>
  <c r="K399" i="1" s="1"/>
  <c r="K400" i="1" s="1"/>
  <c r="L152" i="1"/>
  <c r="L153" i="1" s="1"/>
  <c r="L154" i="1" s="1"/>
  <c r="L155" i="1" s="1"/>
  <c r="L156" i="1" s="1"/>
  <c r="L157" i="1" s="1"/>
  <c r="L158" i="1" s="1"/>
  <c r="L159" i="1" s="1"/>
  <c r="L160" i="1" s="1"/>
  <c r="L161" i="1" s="1"/>
  <c r="V161" i="1" s="1"/>
  <c r="V31" i="1"/>
  <c r="L172" i="1"/>
  <c r="L173" i="1" s="1"/>
  <c r="L174" i="1" s="1"/>
  <c r="L175" i="1" s="1"/>
  <c r="L176" i="1" s="1"/>
  <c r="L177" i="1" s="1"/>
  <c r="L178" i="1" s="1"/>
  <c r="L179" i="1" s="1"/>
  <c r="L180" i="1" s="1"/>
  <c r="L181" i="1" s="1"/>
  <c r="V181" i="1" s="1"/>
  <c r="AG132" i="1"/>
  <c r="AG133" i="1"/>
  <c r="AG134" i="1"/>
  <c r="Z144" i="1"/>
  <c r="Z142" i="1"/>
  <c r="Z143" i="1"/>
  <c r="AC104" i="1"/>
  <c r="AC103" i="1"/>
  <c r="AC102" i="1"/>
  <c r="AC53" i="1"/>
  <c r="AC54" i="1"/>
  <c r="AC52" i="1"/>
  <c r="AC93" i="1"/>
  <c r="AC94" i="1"/>
  <c r="AC92" i="1"/>
  <c r="AF373" i="1"/>
  <c r="AF374" i="1"/>
  <c r="AF372" i="1"/>
  <c r="AD333" i="1"/>
  <c r="AD334" i="1"/>
  <c r="AD332" i="1"/>
  <c r="Y302" i="1"/>
  <c r="Y304" i="1"/>
  <c r="Y303" i="1"/>
  <c r="Z292" i="1"/>
  <c r="Z294" i="1"/>
  <c r="Z293" i="1"/>
  <c r="AD142" i="1"/>
  <c r="AD143" i="1"/>
  <c r="AD144" i="1"/>
  <c r="AD63" i="1"/>
  <c r="AD62" i="1"/>
  <c r="AD64" i="1"/>
  <c r="AG93" i="1"/>
  <c r="AG92" i="1"/>
  <c r="AG94" i="1"/>
  <c r="L421" i="1"/>
  <c r="Y374" i="1"/>
  <c r="Y372" i="1"/>
  <c r="Y373" i="1"/>
  <c r="X384" i="1"/>
  <c r="AK382" i="1"/>
  <c r="X383" i="1"/>
  <c r="AH383" i="1" s="1"/>
  <c r="X382" i="1"/>
  <c r="Y132" i="1"/>
  <c r="Y133" i="1"/>
  <c r="Y134" i="1"/>
  <c r="AC144" i="1"/>
  <c r="AC143" i="1"/>
  <c r="AC142" i="1"/>
  <c r="Z103" i="1"/>
  <c r="Z102" i="1"/>
  <c r="Z104" i="1"/>
  <c r="Z52" i="1"/>
  <c r="Z53" i="1"/>
  <c r="Z54" i="1"/>
  <c r="AF424" i="1"/>
  <c r="AF423" i="1"/>
  <c r="AF422" i="1"/>
  <c r="AD303" i="1"/>
  <c r="AD304" i="1"/>
  <c r="AD302" i="1"/>
  <c r="Z233" i="1"/>
  <c r="Z234" i="1"/>
  <c r="Z232" i="1"/>
  <c r="Y214" i="1"/>
  <c r="Y212" i="1"/>
  <c r="Y213" i="1"/>
  <c r="AC132" i="1"/>
  <c r="AC133" i="1"/>
  <c r="AC134" i="1"/>
  <c r="Y144" i="1"/>
  <c r="Y143" i="1"/>
  <c r="Y142" i="1"/>
  <c r="AG104" i="1"/>
  <c r="AG103" i="1"/>
  <c r="AG102" i="1"/>
  <c r="AG53" i="1"/>
  <c r="AG54" i="1"/>
  <c r="AG52" i="1"/>
  <c r="AB83" i="1"/>
  <c r="AB84" i="1"/>
  <c r="AB82" i="1"/>
  <c r="AB94" i="1"/>
  <c r="AB93" i="1"/>
  <c r="AB92" i="1"/>
  <c r="Z23" i="1"/>
  <c r="Z24" i="1"/>
  <c r="X373" i="1"/>
  <c r="AH373" i="1" s="1"/>
  <c r="X374" i="1"/>
  <c r="AK372" i="1"/>
  <c r="X372" i="1"/>
  <c r="AF133" i="1"/>
  <c r="AF134" i="1"/>
  <c r="AF132" i="1"/>
  <c r="AD103" i="1"/>
  <c r="AD104" i="1"/>
  <c r="AD102" i="1"/>
  <c r="AC64" i="1"/>
  <c r="AC62" i="1"/>
  <c r="AC63" i="1"/>
  <c r="Y53" i="1"/>
  <c r="Y54" i="1"/>
  <c r="Y52" i="1"/>
  <c r="AD93" i="1"/>
  <c r="AD92" i="1"/>
  <c r="AD94" i="1"/>
  <c r="AH352" i="1" l="1"/>
  <c r="AH203" i="1"/>
  <c r="AH384" i="1"/>
  <c r="AH204" i="1"/>
  <c r="AH372" i="1"/>
  <c r="AH382" i="1"/>
  <c r="AK32" i="1"/>
  <c r="AM32" i="1" s="1"/>
  <c r="AT4" i="1" s="1"/>
  <c r="AH202" i="1"/>
  <c r="AI202" i="1" s="1"/>
  <c r="AR4" i="1"/>
  <c r="AM372" i="1"/>
  <c r="AT38" i="1" s="1"/>
  <c r="AR38" i="1"/>
  <c r="AF33" i="1"/>
  <c r="AF34" i="1"/>
  <c r="AF32" i="1"/>
  <c r="AB13" i="1"/>
  <c r="AB12" i="1"/>
  <c r="AB22" i="1"/>
  <c r="AB14" i="1"/>
  <c r="Z182" i="1"/>
  <c r="Z183" i="1"/>
  <c r="Z184" i="1"/>
  <c r="AH42" i="1"/>
  <c r="AM102" i="1"/>
  <c r="AT11" i="1" s="1"/>
  <c r="AR11" i="1"/>
  <c r="AM202" i="1"/>
  <c r="AT21" i="1" s="1"/>
  <c r="AR21" i="1"/>
  <c r="AH353" i="1"/>
  <c r="AH293" i="1"/>
  <c r="AH263" i="1"/>
  <c r="V401" i="1"/>
  <c r="L401" i="1"/>
  <c r="Y182" i="1"/>
  <c r="Y183" i="1"/>
  <c r="Y184" i="1"/>
  <c r="AD34" i="1"/>
  <c r="AD33" i="1"/>
  <c r="AD32" i="1"/>
  <c r="AM22" i="1"/>
  <c r="AT3" i="1" s="1"/>
  <c r="AR3" i="1"/>
  <c r="AH64" i="1"/>
  <c r="AH112" i="1"/>
  <c r="AH134" i="1"/>
  <c r="AM192" i="1"/>
  <c r="AT20" i="1" s="1"/>
  <c r="AR20" i="1"/>
  <c r="AH273" i="1"/>
  <c r="AH332" i="1"/>
  <c r="AH304" i="1"/>
  <c r="AB393" i="1"/>
  <c r="AB392" i="1"/>
  <c r="AB394" i="1"/>
  <c r="Y403" i="1"/>
  <c r="Y404" i="1"/>
  <c r="Y402" i="1"/>
  <c r="Z412" i="1"/>
  <c r="Z413" i="1"/>
  <c r="Z414" i="1"/>
  <c r="AA422" i="1"/>
  <c r="AA424" i="1"/>
  <c r="AA423" i="1"/>
  <c r="AM172" i="1"/>
  <c r="AT18" i="1" s="1"/>
  <c r="AR18" i="1"/>
  <c r="AG163" i="1"/>
  <c r="AG162" i="1"/>
  <c r="AG164" i="1"/>
  <c r="AH72" i="1"/>
  <c r="AH54" i="1"/>
  <c r="AH152" i="1"/>
  <c r="AH144" i="1"/>
  <c r="AK182" i="1"/>
  <c r="AH234" i="1"/>
  <c r="AH243" i="1"/>
  <c r="AH253" i="1"/>
  <c r="AH323" i="1"/>
  <c r="AM362" i="1"/>
  <c r="AT37" i="1" s="1"/>
  <c r="AR37" i="1"/>
  <c r="AE183" i="1"/>
  <c r="AE182" i="1"/>
  <c r="AE184" i="1"/>
  <c r="AH92" i="1"/>
  <c r="AH123" i="1"/>
  <c r="AH83" i="1"/>
  <c r="AH224" i="1"/>
  <c r="AH212" i="1"/>
  <c r="AH282" i="1"/>
  <c r="AH312" i="1"/>
  <c r="AH343" i="1"/>
  <c r="AH374" i="1"/>
  <c r="AI372" i="1" s="1"/>
  <c r="AM382" i="1"/>
  <c r="AT39" i="1" s="1"/>
  <c r="AR39" i="1"/>
  <c r="AF164" i="1"/>
  <c r="AF163" i="1"/>
  <c r="AF162" i="1"/>
  <c r="AA162" i="1"/>
  <c r="AA164" i="1"/>
  <c r="AA163" i="1"/>
  <c r="Z34" i="1"/>
  <c r="Z33" i="1"/>
  <c r="Z32" i="1"/>
  <c r="AR5" i="1"/>
  <c r="AM42" i="1"/>
  <c r="AT5" i="1" s="1"/>
  <c r="AH103" i="1"/>
  <c r="AH354" i="1"/>
  <c r="AH292" i="1"/>
  <c r="AC403" i="1"/>
  <c r="AC404" i="1"/>
  <c r="AC402" i="1"/>
  <c r="AB424" i="1"/>
  <c r="AB423" i="1"/>
  <c r="AB422" i="1"/>
  <c r="Y414" i="1"/>
  <c r="Y412" i="1"/>
  <c r="Y413" i="1"/>
  <c r="AM262" i="1"/>
  <c r="AT27" i="1" s="1"/>
  <c r="AR27" i="1"/>
  <c r="AD392" i="1"/>
  <c r="AD393" i="1"/>
  <c r="AD394" i="1"/>
  <c r="AF13" i="1"/>
  <c r="AF12" i="1"/>
  <c r="AF22" i="1"/>
  <c r="AF14" i="1"/>
  <c r="Y34" i="1"/>
  <c r="Y32" i="1"/>
  <c r="Y33" i="1"/>
  <c r="AD164" i="1"/>
  <c r="AD162" i="1"/>
  <c r="AD163" i="1"/>
  <c r="AH23" i="1"/>
  <c r="AM62" i="1"/>
  <c r="AT7" i="1" s="1"/>
  <c r="AR7" i="1"/>
  <c r="AM112" i="1"/>
  <c r="AT12" i="1" s="1"/>
  <c r="AR12" i="1"/>
  <c r="AM132" i="1"/>
  <c r="AT14" i="1" s="1"/>
  <c r="AR14" i="1"/>
  <c r="AH194" i="1"/>
  <c r="AM272" i="1"/>
  <c r="AT28" i="1" s="1"/>
  <c r="AR28" i="1"/>
  <c r="AM332" i="1"/>
  <c r="AT34" i="1" s="1"/>
  <c r="AR34" i="1"/>
  <c r="Y394" i="1"/>
  <c r="Y393" i="1"/>
  <c r="Y392" i="1"/>
  <c r="AH303" i="1"/>
  <c r="AB184" i="1"/>
  <c r="AB182" i="1"/>
  <c r="AB183" i="1"/>
  <c r="AH174" i="1"/>
  <c r="AH74" i="1"/>
  <c r="AM52" i="1"/>
  <c r="AT6" i="1" s="1"/>
  <c r="AR6" i="1"/>
  <c r="AH154" i="1"/>
  <c r="AM142" i="1"/>
  <c r="AT15" i="1" s="1"/>
  <c r="AR15" i="1"/>
  <c r="AH232" i="1"/>
  <c r="AM242" i="1"/>
  <c r="AT25" i="1" s="1"/>
  <c r="AR25" i="1"/>
  <c r="AH252" i="1"/>
  <c r="AE394" i="1"/>
  <c r="AE393" i="1"/>
  <c r="AE392" i="1"/>
  <c r="AH322" i="1"/>
  <c r="AH363" i="1"/>
  <c r="AF393" i="1"/>
  <c r="AF394" i="1"/>
  <c r="AF392" i="1"/>
  <c r="AE422" i="1"/>
  <c r="AE424" i="1"/>
  <c r="AE423" i="1"/>
  <c r="AD404" i="1"/>
  <c r="AD403" i="1"/>
  <c r="AD402" i="1"/>
  <c r="AD412" i="1"/>
  <c r="AD413" i="1"/>
  <c r="AD414" i="1"/>
  <c r="AA413" i="1"/>
  <c r="AA414" i="1"/>
  <c r="AA412" i="1"/>
  <c r="AC34" i="1"/>
  <c r="AC32" i="1"/>
  <c r="AC33" i="1"/>
  <c r="AH94" i="1"/>
  <c r="AH122" i="1"/>
  <c r="AH84" i="1"/>
  <c r="AH223" i="1"/>
  <c r="AM212" i="1"/>
  <c r="AT22" i="1" s="1"/>
  <c r="AR22" i="1"/>
  <c r="AM282" i="1"/>
  <c r="AT29" i="1" s="1"/>
  <c r="AR29" i="1"/>
  <c r="AM312" i="1"/>
  <c r="AT32" i="1" s="1"/>
  <c r="AR32" i="1"/>
  <c r="AH344" i="1"/>
  <c r="AC394" i="1"/>
  <c r="AC393" i="1"/>
  <c r="AC392" i="1"/>
  <c r="X413" i="1"/>
  <c r="X414" i="1"/>
  <c r="AK412" i="1"/>
  <c r="X412" i="1"/>
  <c r="AF413" i="1"/>
  <c r="AF414" i="1"/>
  <c r="AF412" i="1"/>
  <c r="U401" i="1"/>
  <c r="K401" i="1"/>
  <c r="AA183" i="1"/>
  <c r="AA184" i="1"/>
  <c r="AA182" i="1"/>
  <c r="Z164" i="1"/>
  <c r="Z163" i="1"/>
  <c r="Z162" i="1"/>
  <c r="AH43" i="1"/>
  <c r="AH104" i="1"/>
  <c r="AM292" i="1"/>
  <c r="AT30" i="1" s="1"/>
  <c r="AR30" i="1"/>
  <c r="AH264" i="1"/>
  <c r="G401" i="1"/>
  <c r="Q401" i="1"/>
  <c r="Y163" i="1"/>
  <c r="Y164" i="1"/>
  <c r="Y162" i="1"/>
  <c r="AH24" i="1"/>
  <c r="AH63" i="1"/>
  <c r="AH113" i="1"/>
  <c r="AH133" i="1"/>
  <c r="AH193" i="1"/>
  <c r="AH272" i="1"/>
  <c r="AH334" i="1"/>
  <c r="AH302" i="1"/>
  <c r="AG394" i="1"/>
  <c r="AG392" i="1"/>
  <c r="AG393" i="1"/>
  <c r="Z404" i="1"/>
  <c r="Z402" i="1"/>
  <c r="Z403" i="1"/>
  <c r="X424" i="1"/>
  <c r="X423" i="1"/>
  <c r="AK422" i="1"/>
  <c r="X422" i="1"/>
  <c r="AC414" i="1"/>
  <c r="AC412" i="1"/>
  <c r="AC413" i="1"/>
  <c r="AB33" i="1"/>
  <c r="AB34" i="1"/>
  <c r="AB32" i="1"/>
  <c r="AH173" i="1"/>
  <c r="AD422" i="1"/>
  <c r="AD424" i="1"/>
  <c r="AD423" i="1"/>
  <c r="AG182" i="1"/>
  <c r="AG184" i="1"/>
  <c r="AG183" i="1"/>
  <c r="AM72" i="1"/>
  <c r="AT8" i="1" s="1"/>
  <c r="AR8" i="1"/>
  <c r="AH53" i="1"/>
  <c r="AM152" i="1"/>
  <c r="AT16" i="1" s="1"/>
  <c r="AR16" i="1"/>
  <c r="AH143" i="1"/>
  <c r="AM232" i="1"/>
  <c r="AT24" i="1" s="1"/>
  <c r="AR24" i="1"/>
  <c r="AH244" i="1"/>
  <c r="AM252" i="1"/>
  <c r="AT26" i="1" s="1"/>
  <c r="AR26" i="1"/>
  <c r="Z392" i="1"/>
  <c r="Z394" i="1"/>
  <c r="Z393" i="1"/>
  <c r="AM322" i="1"/>
  <c r="AT33" i="1" s="1"/>
  <c r="AR33" i="1"/>
  <c r="AH364" i="1"/>
  <c r="AE162" i="1"/>
  <c r="AE163" i="1"/>
  <c r="AE164" i="1"/>
  <c r="AC163" i="1"/>
  <c r="AC164" i="1"/>
  <c r="AC162" i="1"/>
  <c r="AM92" i="1"/>
  <c r="AT10" i="1" s="1"/>
  <c r="AR10" i="1"/>
  <c r="AH124" i="1"/>
  <c r="N401" i="1"/>
  <c r="D401" i="1"/>
  <c r="AH82" i="1"/>
  <c r="AH222" i="1"/>
  <c r="AH214" i="1"/>
  <c r="AH284" i="1"/>
  <c r="AH314" i="1"/>
  <c r="AM342" i="1"/>
  <c r="AT35" i="1" s="1"/>
  <c r="AR35" i="1"/>
  <c r="AI382" i="1"/>
  <c r="AF184" i="1"/>
  <c r="AF183" i="1"/>
  <c r="AF182" i="1"/>
  <c r="AE22" i="1"/>
  <c r="AE14" i="1"/>
  <c r="AE13" i="1"/>
  <c r="AE12" i="1"/>
  <c r="R401" i="1"/>
  <c r="H401" i="1"/>
  <c r="AA33" i="1"/>
  <c r="AA32" i="1"/>
  <c r="AA34" i="1"/>
  <c r="AH44" i="1"/>
  <c r="AH102" i="1"/>
  <c r="AM352" i="1"/>
  <c r="AT36" i="1" s="1"/>
  <c r="AR36" i="1"/>
  <c r="AH294" i="1"/>
  <c r="AG422" i="1"/>
  <c r="AG423" i="1"/>
  <c r="AG424" i="1"/>
  <c r="Z422" i="1"/>
  <c r="Z424" i="1"/>
  <c r="Z423" i="1"/>
  <c r="AB413" i="1"/>
  <c r="AB414" i="1"/>
  <c r="AB412" i="1"/>
  <c r="AH262" i="1"/>
  <c r="AI262" i="1" s="1"/>
  <c r="AE413" i="1"/>
  <c r="AE414" i="1"/>
  <c r="AE412" i="1"/>
  <c r="AA22" i="1"/>
  <c r="AA14" i="1"/>
  <c r="AA13" i="1"/>
  <c r="AA12" i="1"/>
  <c r="AD183" i="1"/>
  <c r="AD184" i="1"/>
  <c r="AD182" i="1"/>
  <c r="AH62" i="1"/>
  <c r="AH114" i="1"/>
  <c r="AH132" i="1"/>
  <c r="AK162" i="1"/>
  <c r="AH192" i="1"/>
  <c r="AH274" i="1"/>
  <c r="AH333" i="1"/>
  <c r="AM302" i="1"/>
  <c r="AT31" i="1" s="1"/>
  <c r="AR31" i="1"/>
  <c r="AB163" i="1"/>
  <c r="AB164" i="1"/>
  <c r="AB162" i="1"/>
  <c r="AH172" i="1"/>
  <c r="AG34" i="1"/>
  <c r="AG32" i="1"/>
  <c r="AG33" i="1"/>
  <c r="AH73" i="1"/>
  <c r="AH52" i="1"/>
  <c r="AI52" i="1" s="1"/>
  <c r="AH153" i="1"/>
  <c r="AH142" i="1"/>
  <c r="AH233" i="1"/>
  <c r="AH242" i="1"/>
  <c r="AI242" i="1" s="1"/>
  <c r="AH254" i="1"/>
  <c r="AH324" i="1"/>
  <c r="AH362" i="1"/>
  <c r="AG403" i="1"/>
  <c r="AG404" i="1"/>
  <c r="AG402" i="1"/>
  <c r="Y422" i="1"/>
  <c r="Y424" i="1"/>
  <c r="Y423" i="1"/>
  <c r="AC422" i="1"/>
  <c r="AC423" i="1"/>
  <c r="AC424" i="1"/>
  <c r="AE33" i="1"/>
  <c r="AE34" i="1"/>
  <c r="AE32" i="1"/>
  <c r="AC182" i="1"/>
  <c r="AC184" i="1"/>
  <c r="AC183" i="1"/>
  <c r="AH93" i="1"/>
  <c r="AM122" i="1"/>
  <c r="AT13" i="1" s="1"/>
  <c r="AR13" i="1"/>
  <c r="X12" i="1"/>
  <c r="X13" i="1"/>
  <c r="AK12" i="1"/>
  <c r="X22" i="1"/>
  <c r="X14" i="1"/>
  <c r="AM82" i="1"/>
  <c r="AT9" i="1" s="1"/>
  <c r="AR9" i="1"/>
  <c r="AM222" i="1"/>
  <c r="AT23" i="1" s="1"/>
  <c r="AR23" i="1"/>
  <c r="AH213" i="1"/>
  <c r="AH283" i="1"/>
  <c r="AH313" i="1"/>
  <c r="AH342" i="1"/>
  <c r="AI342" i="1" s="1"/>
  <c r="AA394" i="1"/>
  <c r="AA392" i="1"/>
  <c r="AA393" i="1"/>
  <c r="X393" i="1"/>
  <c r="AK392" i="1"/>
  <c r="X394" i="1"/>
  <c r="X392" i="1"/>
  <c r="AG414" i="1"/>
  <c r="AG412" i="1"/>
  <c r="AG413" i="1"/>
  <c r="AH393" i="1" l="1"/>
  <c r="AI352" i="1"/>
  <c r="AN352" i="1" s="1"/>
  <c r="AU36" i="1" s="1"/>
  <c r="AI362" i="1"/>
  <c r="AI302" i="1"/>
  <c r="AH182" i="1"/>
  <c r="AH14" i="1"/>
  <c r="AH12" i="1"/>
  <c r="AI172" i="1"/>
  <c r="AI192" i="1"/>
  <c r="AO192" i="1" s="1"/>
  <c r="AV20" i="1" s="1"/>
  <c r="AI62" i="1"/>
  <c r="AJ62" i="1" s="1"/>
  <c r="AQ7" i="1" s="1"/>
  <c r="AI102" i="1"/>
  <c r="AI142" i="1"/>
  <c r="AH162" i="1"/>
  <c r="AH183" i="1"/>
  <c r="AH33" i="1"/>
  <c r="AI312" i="1"/>
  <c r="AH164" i="1"/>
  <c r="AH32" i="1"/>
  <c r="AI32" i="1" s="1"/>
  <c r="AH163" i="1"/>
  <c r="AH34" i="1"/>
  <c r="AH184" i="1"/>
  <c r="AI42" i="1"/>
  <c r="AO42" i="1" s="1"/>
  <c r="AV5" i="1" s="1"/>
  <c r="AP372" i="1"/>
  <c r="AW38" i="1" s="1"/>
  <c r="AL372" i="1"/>
  <c r="AS38" i="1" s="1"/>
  <c r="AO372" i="1"/>
  <c r="AV38" i="1" s="1"/>
  <c r="AJ372" i="1"/>
  <c r="AQ38" i="1" s="1"/>
  <c r="AN372" i="1"/>
  <c r="AU38" i="1" s="1"/>
  <c r="AO62" i="1"/>
  <c r="AV7" i="1" s="1"/>
  <c r="AJ352" i="1"/>
  <c r="AQ36" i="1" s="1"/>
  <c r="AH414" i="1"/>
  <c r="AI72" i="1"/>
  <c r="AF403" i="1"/>
  <c r="AF404" i="1"/>
  <c r="AF402" i="1"/>
  <c r="AH392" i="1"/>
  <c r="AH22" i="1"/>
  <c r="AI22" i="1" s="1"/>
  <c r="AP142" i="1"/>
  <c r="AW15" i="1" s="1"/>
  <c r="AL142" i="1"/>
  <c r="AS15" i="1" s="1"/>
  <c r="AN142" i="1"/>
  <c r="AU15" i="1" s="1"/>
  <c r="AJ142" i="1"/>
  <c r="AQ15" i="1" s="1"/>
  <c r="AO142" i="1"/>
  <c r="AV15" i="1" s="1"/>
  <c r="AM162" i="1"/>
  <c r="AT17" i="1" s="1"/>
  <c r="AR17" i="1"/>
  <c r="AI222" i="1"/>
  <c r="AI272" i="1"/>
  <c r="AH413" i="1"/>
  <c r="AN202" i="1"/>
  <c r="AU21" i="1" s="1"/>
  <c r="AP202" i="1"/>
  <c r="AW21" i="1" s="1"/>
  <c r="AO202" i="1"/>
  <c r="AV21" i="1" s="1"/>
  <c r="AJ202" i="1"/>
  <c r="AQ21" i="1" s="1"/>
  <c r="AL202" i="1"/>
  <c r="AS21" i="1" s="1"/>
  <c r="AI282" i="1"/>
  <c r="AI112" i="1"/>
  <c r="AP342" i="1"/>
  <c r="AW35" i="1" s="1"/>
  <c r="AL342" i="1"/>
  <c r="AS35" i="1" s="1"/>
  <c r="AJ342" i="1"/>
  <c r="AQ35" i="1" s="1"/>
  <c r="AO342" i="1"/>
  <c r="AV35" i="1" s="1"/>
  <c r="AN342" i="1"/>
  <c r="AU35" i="1" s="1"/>
  <c r="AP172" i="1"/>
  <c r="AW18" i="1" s="1"/>
  <c r="AL172" i="1"/>
  <c r="AS18" i="1" s="1"/>
  <c r="AO172" i="1"/>
  <c r="AV18" i="1" s="1"/>
  <c r="AJ172" i="1"/>
  <c r="AQ18" i="1" s="1"/>
  <c r="AN172" i="1"/>
  <c r="AU18" i="1" s="1"/>
  <c r="AL192" i="1"/>
  <c r="AS20" i="1" s="1"/>
  <c r="AN102" i="1"/>
  <c r="AU11" i="1" s="1"/>
  <c r="AJ102" i="1"/>
  <c r="AQ11" i="1" s="1"/>
  <c r="AP102" i="1"/>
  <c r="AW11" i="1" s="1"/>
  <c r="AL102" i="1"/>
  <c r="AS11" i="1" s="1"/>
  <c r="AO102" i="1"/>
  <c r="AV11" i="1" s="1"/>
  <c r="X403" i="1"/>
  <c r="X404" i="1"/>
  <c r="AK402" i="1"/>
  <c r="X402" i="1"/>
  <c r="AN312" i="1"/>
  <c r="AU32" i="1" s="1"/>
  <c r="AJ312" i="1"/>
  <c r="AQ32" i="1" s="1"/>
  <c r="AP312" i="1"/>
  <c r="AW32" i="1" s="1"/>
  <c r="AO312" i="1"/>
  <c r="AV32" i="1" s="1"/>
  <c r="AL312" i="1"/>
  <c r="AS32" i="1" s="1"/>
  <c r="AM182" i="1"/>
  <c r="AT19" i="1" s="1"/>
  <c r="AR19" i="1"/>
  <c r="AP42" i="1"/>
  <c r="AW5" i="1" s="1"/>
  <c r="AH394" i="1"/>
  <c r="AR2" i="1"/>
  <c r="AM12" i="1"/>
  <c r="AT2" i="1" s="1"/>
  <c r="AP242" i="1"/>
  <c r="AW25" i="1" s="1"/>
  <c r="AL242" i="1"/>
  <c r="AS25" i="1" s="1"/>
  <c r="AJ242" i="1"/>
  <c r="AQ25" i="1" s="1"/>
  <c r="AN242" i="1"/>
  <c r="AU25" i="1" s="1"/>
  <c r="AO242" i="1"/>
  <c r="AV25" i="1" s="1"/>
  <c r="AI132" i="1"/>
  <c r="AI82" i="1"/>
  <c r="AN422" i="1"/>
  <c r="AU43" i="1" s="1"/>
  <c r="AP422" i="1"/>
  <c r="AW43" i="1" s="1"/>
  <c r="AO422" i="1"/>
  <c r="AV43" i="1" s="1"/>
  <c r="AR43" i="1"/>
  <c r="AE402" i="1"/>
  <c r="AE403" i="1"/>
  <c r="AE404" i="1"/>
  <c r="AH412" i="1"/>
  <c r="AI122" i="1"/>
  <c r="AI232" i="1"/>
  <c r="AI212" i="1"/>
  <c r="AI92" i="1"/>
  <c r="AI152" i="1"/>
  <c r="AM392" i="1"/>
  <c r="AT40" i="1" s="1"/>
  <c r="AR40" i="1"/>
  <c r="AH13" i="1"/>
  <c r="AP362" i="1"/>
  <c r="AW37" i="1" s="1"/>
  <c r="AL362" i="1"/>
  <c r="AS37" i="1" s="1"/>
  <c r="AJ362" i="1"/>
  <c r="AQ37" i="1" s="1"/>
  <c r="AN362" i="1"/>
  <c r="AU37" i="1" s="1"/>
  <c r="AO362" i="1"/>
  <c r="AV37" i="1" s="1"/>
  <c r="AP52" i="1"/>
  <c r="AW6" i="1" s="1"/>
  <c r="AL52" i="1"/>
  <c r="AS6" i="1" s="1"/>
  <c r="AN52" i="1"/>
  <c r="AU6" i="1" s="1"/>
  <c r="AJ52" i="1"/>
  <c r="AQ6" i="1" s="1"/>
  <c r="AO52" i="1"/>
  <c r="AV6" i="1" s="1"/>
  <c r="AO262" i="1"/>
  <c r="AV27" i="1" s="1"/>
  <c r="AL262" i="1"/>
  <c r="AS27" i="1" s="1"/>
  <c r="AP262" i="1"/>
  <c r="AW27" i="1" s="1"/>
  <c r="AJ262" i="1"/>
  <c r="AQ27" i="1" s="1"/>
  <c r="AN262" i="1"/>
  <c r="AU27" i="1" s="1"/>
  <c r="AB403" i="1"/>
  <c r="AB404" i="1"/>
  <c r="AB402" i="1"/>
  <c r="AO382" i="1"/>
  <c r="AV39" i="1" s="1"/>
  <c r="AL382" i="1"/>
  <c r="AS39" i="1" s="1"/>
  <c r="AP382" i="1"/>
  <c r="AW39" i="1" s="1"/>
  <c r="AJ382" i="1"/>
  <c r="AQ39" i="1" s="1"/>
  <c r="AN382" i="1"/>
  <c r="AU39" i="1" s="1"/>
  <c r="AO302" i="1"/>
  <c r="AV31" i="1" s="1"/>
  <c r="AN302" i="1"/>
  <c r="AU31" i="1" s="1"/>
  <c r="AJ302" i="1"/>
  <c r="AQ31" i="1" s="1"/>
  <c r="AL302" i="1"/>
  <c r="AS31" i="1" s="1"/>
  <c r="AP302" i="1"/>
  <c r="AW31" i="1" s="1"/>
  <c r="AA402" i="1"/>
  <c r="AA403" i="1"/>
  <c r="AA404" i="1"/>
  <c r="AM412" i="1"/>
  <c r="AT42" i="1" s="1"/>
  <c r="AR42" i="1"/>
  <c r="AI322" i="1"/>
  <c r="AI252" i="1"/>
  <c r="AI292" i="1"/>
  <c r="AI332" i="1"/>
  <c r="AJ42" i="1" l="1"/>
  <c r="AQ5" i="1" s="1"/>
  <c r="AP352" i="1"/>
  <c r="AW36" i="1" s="1"/>
  <c r="AP62" i="1"/>
  <c r="AW7" i="1" s="1"/>
  <c r="AN62" i="1"/>
  <c r="AU7" i="1" s="1"/>
  <c r="AI412" i="1"/>
  <c r="AL42" i="1"/>
  <c r="AS5" i="1" s="1"/>
  <c r="AL352" i="1"/>
  <c r="AS36" i="1" s="1"/>
  <c r="AL62" i="1"/>
  <c r="AS7" i="1" s="1"/>
  <c r="AN42" i="1"/>
  <c r="AU5" i="1" s="1"/>
  <c r="AO352" i="1"/>
  <c r="AV36" i="1" s="1"/>
  <c r="AI182" i="1"/>
  <c r="AN182" i="1" s="1"/>
  <c r="AU19" i="1" s="1"/>
  <c r="AI12" i="1"/>
  <c r="AN12" i="1" s="1"/>
  <c r="AU2" i="1" s="1"/>
  <c r="AI162" i="1"/>
  <c r="AJ192" i="1"/>
  <c r="AQ20" i="1" s="1"/>
  <c r="AP192" i="1"/>
  <c r="AW20" i="1" s="1"/>
  <c r="AN192" i="1"/>
  <c r="AU20" i="1" s="1"/>
  <c r="AH403" i="1"/>
  <c r="AP182" i="1"/>
  <c r="AW19" i="1" s="1"/>
  <c r="AJ182" i="1"/>
  <c r="AQ19" i="1" s="1"/>
  <c r="AP252" i="1"/>
  <c r="AW26" i="1" s="1"/>
  <c r="AL252" i="1"/>
  <c r="AS26" i="1" s="1"/>
  <c r="AO252" i="1"/>
  <c r="AV26" i="1" s="1"/>
  <c r="AJ252" i="1"/>
  <c r="AQ26" i="1" s="1"/>
  <c r="AN252" i="1"/>
  <c r="AU26" i="1" s="1"/>
  <c r="AP212" i="1"/>
  <c r="AW22" i="1" s="1"/>
  <c r="AL212" i="1"/>
  <c r="AS22" i="1" s="1"/>
  <c r="AO212" i="1"/>
  <c r="AV22" i="1" s="1"/>
  <c r="AJ212" i="1"/>
  <c r="AQ22" i="1" s="1"/>
  <c r="AN212" i="1"/>
  <c r="AU22" i="1" s="1"/>
  <c r="AO132" i="1"/>
  <c r="AV14" i="1" s="1"/>
  <c r="AP132" i="1"/>
  <c r="AW14" i="1" s="1"/>
  <c r="AL132" i="1"/>
  <c r="AS14" i="1" s="1"/>
  <c r="AJ132" i="1"/>
  <c r="AQ14" i="1" s="1"/>
  <c r="AN132" i="1"/>
  <c r="AU14" i="1" s="1"/>
  <c r="AO12" i="1"/>
  <c r="AV2" i="1" s="1"/>
  <c r="AI392" i="1"/>
  <c r="AN72" i="1"/>
  <c r="AU8" i="1" s="1"/>
  <c r="AJ72" i="1"/>
  <c r="AQ8" i="1" s="1"/>
  <c r="AO72" i="1"/>
  <c r="AV8" i="1" s="1"/>
  <c r="AL72" i="1"/>
  <c r="AS8" i="1" s="1"/>
  <c r="AP72" i="1"/>
  <c r="AW8" i="1" s="1"/>
  <c r="AO322" i="1"/>
  <c r="AV33" i="1" s="1"/>
  <c r="AN322" i="1"/>
  <c r="AU33" i="1" s="1"/>
  <c r="AL322" i="1"/>
  <c r="AS33" i="1" s="1"/>
  <c r="AJ322" i="1"/>
  <c r="AQ33" i="1" s="1"/>
  <c r="AP322" i="1"/>
  <c r="AW33" i="1" s="1"/>
  <c r="AN232" i="1"/>
  <c r="AU24" i="1" s="1"/>
  <c r="AJ232" i="1"/>
  <c r="AQ24" i="1" s="1"/>
  <c r="AP232" i="1"/>
  <c r="AW24" i="1" s="1"/>
  <c r="AL232" i="1"/>
  <c r="AS24" i="1" s="1"/>
  <c r="AO232" i="1"/>
  <c r="AV24" i="1" s="1"/>
  <c r="AH402" i="1"/>
  <c r="AO32" i="1"/>
  <c r="AV4" i="1" s="1"/>
  <c r="AL32" i="1"/>
  <c r="AS4" i="1" s="1"/>
  <c r="AN32" i="1"/>
  <c r="AU4" i="1" s="1"/>
  <c r="AP32" i="1"/>
  <c r="AW4" i="1" s="1"/>
  <c r="AJ32" i="1"/>
  <c r="AQ4" i="1" s="1"/>
  <c r="AN332" i="1"/>
  <c r="AU34" i="1" s="1"/>
  <c r="AJ332" i="1"/>
  <c r="AQ34" i="1" s="1"/>
  <c r="AP332" i="1"/>
  <c r="AW34" i="1" s="1"/>
  <c r="AO332" i="1"/>
  <c r="AV34" i="1" s="1"/>
  <c r="AL332" i="1"/>
  <c r="AS34" i="1" s="1"/>
  <c r="AO152" i="1"/>
  <c r="AV16" i="1" s="1"/>
  <c r="AP152" i="1"/>
  <c r="AW16" i="1" s="1"/>
  <c r="AJ152" i="1"/>
  <c r="AQ16" i="1" s="1"/>
  <c r="AL152" i="1"/>
  <c r="AS16" i="1" s="1"/>
  <c r="AN152" i="1"/>
  <c r="AU16" i="1" s="1"/>
  <c r="AN122" i="1"/>
  <c r="AU13" i="1" s="1"/>
  <c r="AJ122" i="1"/>
  <c r="AQ13" i="1" s="1"/>
  <c r="AP122" i="1"/>
  <c r="AW13" i="1" s="1"/>
  <c r="AL122" i="1"/>
  <c r="AS13" i="1" s="1"/>
  <c r="AO122" i="1"/>
  <c r="AV13" i="1" s="1"/>
  <c r="AM402" i="1"/>
  <c r="AT41" i="1" s="1"/>
  <c r="AR41" i="1"/>
  <c r="AO112" i="1"/>
  <c r="AV12" i="1" s="1"/>
  <c r="AN112" i="1"/>
  <c r="AU12" i="1" s="1"/>
  <c r="AJ112" i="1"/>
  <c r="AQ12" i="1" s="1"/>
  <c r="AL112" i="1"/>
  <c r="AS12" i="1" s="1"/>
  <c r="AP112" i="1"/>
  <c r="AW12" i="1" s="1"/>
  <c r="AN272" i="1"/>
  <c r="AU28" i="1" s="1"/>
  <c r="AJ272" i="1"/>
  <c r="AQ28" i="1" s="1"/>
  <c r="AP272" i="1"/>
  <c r="AW28" i="1" s="1"/>
  <c r="AO272" i="1"/>
  <c r="AV28" i="1" s="1"/>
  <c r="AL272" i="1"/>
  <c r="AS28" i="1" s="1"/>
  <c r="AO162" i="1"/>
  <c r="AV17" i="1" s="1"/>
  <c r="AJ162" i="1"/>
  <c r="AQ17" i="1" s="1"/>
  <c r="AL162" i="1"/>
  <c r="AS17" i="1" s="1"/>
  <c r="AP162" i="1"/>
  <c r="AW17" i="1" s="1"/>
  <c r="AN162" i="1"/>
  <c r="AU17" i="1" s="1"/>
  <c r="AP292" i="1"/>
  <c r="AW30" i="1" s="1"/>
  <c r="AL292" i="1"/>
  <c r="AS30" i="1" s="1"/>
  <c r="AO292" i="1"/>
  <c r="AV30" i="1" s="1"/>
  <c r="AN292" i="1"/>
  <c r="AU30" i="1" s="1"/>
  <c r="AJ292" i="1"/>
  <c r="AQ30" i="1" s="1"/>
  <c r="AP92" i="1"/>
  <c r="AW10" i="1" s="1"/>
  <c r="AL92" i="1"/>
  <c r="AS10" i="1" s="1"/>
  <c r="AO92" i="1"/>
  <c r="AV10" i="1" s="1"/>
  <c r="AJ92" i="1"/>
  <c r="AQ10" i="1" s="1"/>
  <c r="AN92" i="1"/>
  <c r="AU10" i="1" s="1"/>
  <c r="AP412" i="1"/>
  <c r="AW42" i="1" s="1"/>
  <c r="AL412" i="1"/>
  <c r="AS42" i="1" s="1"/>
  <c r="AO412" i="1"/>
  <c r="AV42" i="1" s="1"/>
  <c r="AN412" i="1"/>
  <c r="AU42" i="1" s="1"/>
  <c r="AJ412" i="1"/>
  <c r="AQ42" i="1" s="1"/>
  <c r="AP82" i="1"/>
  <c r="AW9" i="1" s="1"/>
  <c r="AL82" i="1"/>
  <c r="AS9" i="1" s="1"/>
  <c r="AO82" i="1"/>
  <c r="AV9" i="1" s="1"/>
  <c r="AJ82" i="1"/>
  <c r="AQ9" i="1" s="1"/>
  <c r="AN82" i="1"/>
  <c r="AU9" i="1" s="1"/>
  <c r="AH404" i="1"/>
  <c r="AP282" i="1"/>
  <c r="AW29" i="1" s="1"/>
  <c r="AL282" i="1"/>
  <c r="AS29" i="1" s="1"/>
  <c r="AJ282" i="1"/>
  <c r="AQ29" i="1" s="1"/>
  <c r="AO282" i="1"/>
  <c r="AV29" i="1" s="1"/>
  <c r="AN282" i="1"/>
  <c r="AU29" i="1" s="1"/>
  <c r="AO222" i="1"/>
  <c r="AV23" i="1" s="1"/>
  <c r="AN222" i="1"/>
  <c r="AU23" i="1" s="1"/>
  <c r="AJ222" i="1"/>
  <c r="AQ23" i="1" s="1"/>
  <c r="AP222" i="1"/>
  <c r="AW23" i="1" s="1"/>
  <c r="AL222" i="1"/>
  <c r="AS23" i="1" s="1"/>
  <c r="AO22" i="1"/>
  <c r="AV3" i="1" s="1"/>
  <c r="AL22" i="1"/>
  <c r="AS3" i="1" s="1"/>
  <c r="AN22" i="1"/>
  <c r="AU3" i="1" s="1"/>
  <c r="AJ22" i="1"/>
  <c r="AQ3" i="1" s="1"/>
  <c r="AP22" i="1"/>
  <c r="AW3" i="1" s="1"/>
  <c r="AL12" i="1" l="1"/>
  <c r="AS2" i="1" s="1"/>
  <c r="AJ12" i="1"/>
  <c r="AQ2" i="1" s="1"/>
  <c r="AP12" i="1"/>
  <c r="AW2" i="1" s="1"/>
  <c r="AL182" i="1"/>
  <c r="AS19" i="1" s="1"/>
  <c r="AO182" i="1"/>
  <c r="AV19" i="1" s="1"/>
  <c r="AI402" i="1"/>
  <c r="AP392" i="1"/>
  <c r="AW40" i="1" s="1"/>
  <c r="AL392" i="1"/>
  <c r="AS40" i="1" s="1"/>
  <c r="AO392" i="1"/>
  <c r="AV40" i="1" s="1"/>
  <c r="AN392" i="1"/>
  <c r="AU40" i="1" s="1"/>
  <c r="AJ392" i="1"/>
  <c r="AQ40" i="1" s="1"/>
  <c r="AP402" i="1" l="1"/>
  <c r="AW41" i="1" s="1"/>
  <c r="AL402" i="1"/>
  <c r="AS41" i="1" s="1"/>
  <c r="AO402" i="1"/>
  <c r="AV41" i="1" s="1"/>
  <c r="AN402" i="1"/>
  <c r="AU41" i="1" s="1"/>
  <c r="AJ402" i="1"/>
  <c r="AQ41" i="1" s="1"/>
</calcChain>
</file>

<file path=xl/sharedStrings.xml><?xml version="1.0" encoding="utf-8"?>
<sst xmlns="http://schemas.openxmlformats.org/spreadsheetml/2006/main" count="17" uniqueCount="17">
  <si>
    <t>Spin</t>
  </si>
  <si>
    <t>final</t>
  </si>
  <si>
    <t>total wins</t>
  </si>
  <si>
    <t>Nºof Finals</t>
  </si>
  <si>
    <t>WINS W/1</t>
  </si>
  <si>
    <t>WINS W/2</t>
  </si>
  <si>
    <t>WINS W/3</t>
  </si>
  <si>
    <t>WINS W/4</t>
  </si>
  <si>
    <t>WINS W/5</t>
  </si>
  <si>
    <t>TOT</t>
  </si>
  <si>
    <t>Nº of Finals</t>
  </si>
  <si>
    <t>X1</t>
  </si>
  <si>
    <t>X2</t>
  </si>
  <si>
    <t>X3</t>
  </si>
  <si>
    <t>X4</t>
  </si>
  <si>
    <t>X5</t>
  </si>
  <si>
    <t>WIN OR LOST?!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</si>
</sst>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EFCF0"/>
        <bgColor indexed="64"/>
      </patternFill>
    </fill>
    <fill>
      <patternFill patternType="solid">
        <fgColor rgb="FFFFEBB3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4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1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4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3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1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4" fillId="12" borderId="0" xfId="0" applyFont="1" applyFill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0" fontId="4" fillId="11" borderId="0" xfId="0" applyFont="1" applyFill="1" applyBorder="1"/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161925</xdr:colOff>
      <xdr:row>0</xdr:row>
      <xdr:rowOff>381000</xdr:rowOff>
    </xdr:from>
    <xdr:to>
      <xdr:col>50</xdr:col>
      <xdr:colOff>123825</xdr:colOff>
      <xdr:row>18</xdr:row>
      <xdr:rowOff>142875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DCB61906-7913-45AF-8590-58D7D4A7D131}"/>
            </a:ext>
          </a:extLst>
        </xdr:cNvPr>
        <xdr:cNvSpPr/>
      </xdr:nvSpPr>
      <xdr:spPr>
        <a:xfrm>
          <a:off x="9677400" y="381000"/>
          <a:ext cx="285750" cy="295275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7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RowHeight="15" x14ac:dyDescent="0.25"/>
  <cols>
    <col min="1" max="1" width="3.140625" customWidth="1"/>
    <col min="2" max="2" width="8.7109375" style="28" customWidth="1"/>
    <col min="3" max="13" width="2.85546875" hidden="1" customWidth="1"/>
    <col min="14" max="23" width="2.85546875" customWidth="1"/>
    <col min="24" max="33" width="3.5703125" customWidth="1"/>
    <col min="34" max="34" width="8.5703125" hidden="1" customWidth="1"/>
    <col min="35" max="35" width="2.85546875" customWidth="1"/>
    <col min="36" max="36" width="5.140625" hidden="1" customWidth="1"/>
    <col min="37" max="37" width="6.28515625" hidden="1" customWidth="1"/>
    <col min="38" max="38" width="6" style="48" customWidth="1"/>
    <col min="39" max="42" width="5.42578125" style="48" customWidth="1"/>
    <col min="43" max="43" width="5.42578125" customWidth="1"/>
    <col min="44" max="44" width="6.42578125" style="37" customWidth="1"/>
    <col min="45" max="49" width="5.42578125" customWidth="1"/>
    <col min="50" max="50" width="4.85546875" customWidth="1"/>
  </cols>
  <sheetData>
    <row r="1" spans="1:49" s="28" customFormat="1" ht="47.25" customHeight="1" x14ac:dyDescent="0.2">
      <c r="A1" s="1" t="s">
        <v>0</v>
      </c>
      <c r="B1" s="2"/>
      <c r="C1" s="2" t="s">
        <v>1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0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0</v>
      </c>
      <c r="X1" s="49" t="s">
        <v>16</v>
      </c>
      <c r="Y1" s="49"/>
      <c r="Z1" s="49"/>
      <c r="AA1" s="49"/>
      <c r="AB1" s="49"/>
      <c r="AC1" s="49"/>
      <c r="AD1" s="49"/>
      <c r="AE1" s="49"/>
      <c r="AF1" s="49"/>
      <c r="AG1" s="49"/>
      <c r="AH1" s="3"/>
      <c r="AI1" s="4"/>
      <c r="AJ1" s="5" t="s">
        <v>2</v>
      </c>
      <c r="AK1" s="41" t="s">
        <v>3</v>
      </c>
      <c r="AL1" s="6" t="s">
        <v>4</v>
      </c>
      <c r="AM1" s="7" t="s">
        <v>5</v>
      </c>
      <c r="AN1" s="8" t="s">
        <v>6</v>
      </c>
      <c r="AO1" s="33" t="s">
        <v>7</v>
      </c>
      <c r="AP1" s="42" t="s">
        <v>8</v>
      </c>
      <c r="AQ1" s="38" t="s">
        <v>9</v>
      </c>
      <c r="AR1" s="39" t="s">
        <v>10</v>
      </c>
      <c r="AS1" s="40" t="s">
        <v>11</v>
      </c>
      <c r="AT1" s="40" t="s">
        <v>12</v>
      </c>
      <c r="AU1" s="40" t="s">
        <v>13</v>
      </c>
      <c r="AV1" s="40" t="s">
        <v>14</v>
      </c>
      <c r="AW1" s="40" t="s">
        <v>15</v>
      </c>
    </row>
    <row r="2" spans="1:49" ht="12" customHeight="1" x14ac:dyDescent="0.25">
      <c r="A2" s="9">
        <v>1</v>
      </c>
      <c r="B2" s="34"/>
      <c r="C2" s="10" t="str">
        <f t="shared" ref="C2:C65" si="0">IF(B2="","",VALUE(RIGHT(B2,1)))</f>
        <v/>
      </c>
      <c r="D2" s="10">
        <f t="shared" ref="D2:M2" si="1">IF($C2=D1,1,0)</f>
        <v>0</v>
      </c>
      <c r="E2" s="10">
        <f t="shared" si="1"/>
        <v>0</v>
      </c>
      <c r="F2" s="10">
        <f t="shared" si="1"/>
        <v>0</v>
      </c>
      <c r="G2" s="10">
        <f t="shared" si="1"/>
        <v>0</v>
      </c>
      <c r="H2" s="10">
        <f t="shared" si="1"/>
        <v>0</v>
      </c>
      <c r="I2" s="10">
        <f t="shared" si="1"/>
        <v>0</v>
      </c>
      <c r="J2" s="10">
        <f t="shared" si="1"/>
        <v>0</v>
      </c>
      <c r="K2" s="10">
        <f t="shared" si="1"/>
        <v>0</v>
      </c>
      <c r="L2" s="10">
        <f t="shared" si="1"/>
        <v>0</v>
      </c>
      <c r="M2" s="10">
        <f t="shared" si="1"/>
        <v>0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3">
        <f>COUNTIF(X2:AG2,"WIN")</f>
        <v>0</v>
      </c>
      <c r="AI2" s="14"/>
      <c r="AJ2" s="15"/>
      <c r="AK2" s="16">
        <f t="shared" ref="AK2:AK11" si="2">IF(COUNT(N1:W1)=0,"",COUNT(N1:W1))</f>
        <v>10</v>
      </c>
      <c r="AL2" s="17"/>
      <c r="AM2" s="18"/>
      <c r="AN2" s="19"/>
      <c r="AO2" s="43"/>
      <c r="AP2" s="20"/>
      <c r="AQ2" s="16" t="str">
        <f ca="1">OFFSET($AJ$2,(ROW()-1)*10,0)</f>
        <v>L</v>
      </c>
      <c r="AR2" s="35">
        <f ca="1">OFFSET($AK$2,(ROW()-1)*10,0)</f>
        <v>10</v>
      </c>
      <c r="AS2" s="16" t="str">
        <f ca="1">OFFSET($AL$2,(ROW()-1)*10,0)</f>
        <v xml:space="preserve">L </v>
      </c>
      <c r="AT2" s="16" t="str">
        <f ca="1">OFFSET($AM$2,(ROW()-1)*10,0)</f>
        <v xml:space="preserve">L </v>
      </c>
      <c r="AU2" s="16" t="str">
        <f ca="1">OFFSET($AN$2,(ROW()-1)*10,0)</f>
        <v xml:space="preserve">L </v>
      </c>
      <c r="AV2" s="16" t="str">
        <f ca="1">OFFSET($AO$2,(ROW()-1)*10,0)</f>
        <v xml:space="preserve">L </v>
      </c>
      <c r="AW2" s="16" t="str">
        <f ca="1">OFFSET($AP$2,(ROW()-1)*10,0)</f>
        <v xml:space="preserve">L </v>
      </c>
    </row>
    <row r="3" spans="1:49" ht="12" customHeight="1" x14ac:dyDescent="0.25">
      <c r="A3" s="9">
        <v>2</v>
      </c>
      <c r="B3" s="34"/>
      <c r="C3" s="10" t="str">
        <f t="shared" si="0"/>
        <v/>
      </c>
      <c r="D3" s="10">
        <f>IF($C3=D$1,1+D2,D2)</f>
        <v>0</v>
      </c>
      <c r="E3" s="10">
        <f t="shared" ref="E3:M13" si="3">IF($C3=E$1,1+E2,E2)</f>
        <v>0</v>
      </c>
      <c r="F3" s="10">
        <f t="shared" si="3"/>
        <v>0</v>
      </c>
      <c r="G3" s="10">
        <f t="shared" si="3"/>
        <v>0</v>
      </c>
      <c r="H3" s="10">
        <f t="shared" si="3"/>
        <v>0</v>
      </c>
      <c r="I3" s="10">
        <f t="shared" si="3"/>
        <v>0</v>
      </c>
      <c r="J3" s="10">
        <f t="shared" si="3"/>
        <v>0</v>
      </c>
      <c r="K3" s="10">
        <f t="shared" si="3"/>
        <v>0</v>
      </c>
      <c r="L3" s="10">
        <f t="shared" si="3"/>
        <v>0</v>
      </c>
      <c r="M3" s="10">
        <f t="shared" si="3"/>
        <v>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>
        <f t="shared" ref="AH3:AH67" si="4">COUNTIF(X3:AG3,"WIN")</f>
        <v>0</v>
      </c>
      <c r="AI3" s="14"/>
      <c r="AJ3" s="15"/>
      <c r="AK3" s="16" t="str">
        <f t="shared" si="2"/>
        <v/>
      </c>
      <c r="AL3" s="17"/>
      <c r="AM3" s="18"/>
      <c r="AN3" s="19"/>
      <c r="AO3" s="43"/>
      <c r="AP3" s="20"/>
      <c r="AQ3" s="16" t="str">
        <f t="shared" ref="AQ3:AQ66" ca="1" si="5">OFFSET($AJ$2,(ROW()-1)*10,0)</f>
        <v>L</v>
      </c>
      <c r="AR3" s="35">
        <f t="shared" ref="AR3:AR66" ca="1" si="6">OFFSET($AK$2,(ROW()-1)*10,0)</f>
        <v>10</v>
      </c>
      <c r="AS3" s="16" t="str">
        <f t="shared" ref="AS3:AS66" ca="1" si="7">OFFSET($AL$2,(ROW()-1)*10,0)</f>
        <v xml:space="preserve">L </v>
      </c>
      <c r="AT3" s="16" t="str">
        <f t="shared" ref="AT3:AT66" ca="1" si="8">OFFSET($AM$2,(ROW()-1)*10,0)</f>
        <v xml:space="preserve">L </v>
      </c>
      <c r="AU3" s="16" t="str">
        <f t="shared" ref="AU3:AU66" ca="1" si="9">OFFSET($AN$2,(ROW()-1)*10,0)</f>
        <v xml:space="preserve">L </v>
      </c>
      <c r="AV3" s="16" t="str">
        <f t="shared" ref="AV3:AV66" ca="1" si="10">OFFSET($AO$2,(ROW()-1)*10,0)</f>
        <v xml:space="preserve">L </v>
      </c>
      <c r="AW3" s="16" t="str">
        <f t="shared" ref="AW3:AW66" ca="1" si="11">OFFSET($AP$2,(ROW()-1)*10,0)</f>
        <v xml:space="preserve">L </v>
      </c>
    </row>
    <row r="4" spans="1:49" ht="12" customHeight="1" x14ac:dyDescent="0.25">
      <c r="A4" s="9">
        <v>3</v>
      </c>
      <c r="B4" s="34"/>
      <c r="C4" s="10" t="str">
        <f t="shared" si="0"/>
        <v/>
      </c>
      <c r="D4" s="10">
        <f>IF($C4=D$1,1+D3,D3)</f>
        <v>0</v>
      </c>
      <c r="E4" s="10">
        <f t="shared" si="3"/>
        <v>0</v>
      </c>
      <c r="F4" s="10">
        <f t="shared" si="3"/>
        <v>0</v>
      </c>
      <c r="G4" s="10">
        <f t="shared" si="3"/>
        <v>0</v>
      </c>
      <c r="H4" s="10">
        <f t="shared" si="3"/>
        <v>0</v>
      </c>
      <c r="I4" s="10">
        <f t="shared" si="3"/>
        <v>0</v>
      </c>
      <c r="J4" s="10">
        <f t="shared" si="3"/>
        <v>0</v>
      </c>
      <c r="K4" s="10">
        <f t="shared" si="3"/>
        <v>0</v>
      </c>
      <c r="L4" s="10">
        <f t="shared" si="3"/>
        <v>0</v>
      </c>
      <c r="M4" s="10">
        <f t="shared" si="3"/>
        <v>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>
        <f t="shared" si="4"/>
        <v>0</v>
      </c>
      <c r="AI4" s="14"/>
      <c r="AJ4" s="15"/>
      <c r="AK4" s="16" t="str">
        <f t="shared" si="2"/>
        <v/>
      </c>
      <c r="AL4" s="17"/>
      <c r="AM4" s="18"/>
      <c r="AN4" s="19"/>
      <c r="AO4" s="43"/>
      <c r="AP4" s="20"/>
      <c r="AQ4" s="16" t="str">
        <f t="shared" ca="1" si="5"/>
        <v>L</v>
      </c>
      <c r="AR4" s="35">
        <f t="shared" ca="1" si="6"/>
        <v>10</v>
      </c>
      <c r="AS4" s="16" t="str">
        <f t="shared" ca="1" si="7"/>
        <v xml:space="preserve">L </v>
      </c>
      <c r="AT4" s="16" t="str">
        <f t="shared" ca="1" si="8"/>
        <v xml:space="preserve">L </v>
      </c>
      <c r="AU4" s="16" t="str">
        <f t="shared" ca="1" si="9"/>
        <v xml:space="preserve">L </v>
      </c>
      <c r="AV4" s="16" t="str">
        <f t="shared" ca="1" si="10"/>
        <v xml:space="preserve">L </v>
      </c>
      <c r="AW4" s="16" t="str">
        <f t="shared" ca="1" si="11"/>
        <v xml:space="preserve">L </v>
      </c>
    </row>
    <row r="5" spans="1:49" ht="12" customHeight="1" x14ac:dyDescent="0.25">
      <c r="A5" s="9">
        <v>4</v>
      </c>
      <c r="B5" s="34"/>
      <c r="C5" s="10" t="str">
        <f t="shared" si="0"/>
        <v/>
      </c>
      <c r="D5" s="10">
        <f t="shared" ref="D5:M11" si="12">IF($C5=D$1,1+D4,D4)</f>
        <v>0</v>
      </c>
      <c r="E5" s="10">
        <f t="shared" si="12"/>
        <v>0</v>
      </c>
      <c r="F5" s="10">
        <f t="shared" si="12"/>
        <v>0</v>
      </c>
      <c r="G5" s="10">
        <f t="shared" si="12"/>
        <v>0</v>
      </c>
      <c r="H5" s="10">
        <f t="shared" si="12"/>
        <v>0</v>
      </c>
      <c r="I5" s="10">
        <f t="shared" si="12"/>
        <v>0</v>
      </c>
      <c r="J5" s="10">
        <f t="shared" si="12"/>
        <v>0</v>
      </c>
      <c r="K5" s="10">
        <f t="shared" si="12"/>
        <v>0</v>
      </c>
      <c r="L5" s="10">
        <f t="shared" si="12"/>
        <v>0</v>
      </c>
      <c r="M5" s="10">
        <f t="shared" si="12"/>
        <v>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>
        <f t="shared" si="4"/>
        <v>0</v>
      </c>
      <c r="AI5" s="14"/>
      <c r="AJ5" s="15"/>
      <c r="AK5" s="16" t="str">
        <f t="shared" si="2"/>
        <v/>
      </c>
      <c r="AL5" s="17"/>
      <c r="AM5" s="18"/>
      <c r="AN5" s="19"/>
      <c r="AO5" s="43"/>
      <c r="AP5" s="20"/>
      <c r="AQ5" s="16" t="str">
        <f t="shared" ca="1" si="5"/>
        <v>L</v>
      </c>
      <c r="AR5" s="35">
        <f t="shared" ca="1" si="6"/>
        <v>10</v>
      </c>
      <c r="AS5" s="16" t="str">
        <f t="shared" ca="1" si="7"/>
        <v xml:space="preserve">L </v>
      </c>
      <c r="AT5" s="16" t="str">
        <f t="shared" ca="1" si="8"/>
        <v xml:space="preserve">L </v>
      </c>
      <c r="AU5" s="16" t="str">
        <f t="shared" ca="1" si="9"/>
        <v xml:space="preserve">L </v>
      </c>
      <c r="AV5" s="16" t="str">
        <f t="shared" ca="1" si="10"/>
        <v xml:space="preserve">L </v>
      </c>
      <c r="AW5" s="16" t="str">
        <f t="shared" ca="1" si="11"/>
        <v xml:space="preserve">L </v>
      </c>
    </row>
    <row r="6" spans="1:49" ht="12" customHeight="1" x14ac:dyDescent="0.25">
      <c r="A6" s="9">
        <v>5</v>
      </c>
      <c r="B6" s="34"/>
      <c r="C6" s="10" t="str">
        <f t="shared" si="0"/>
        <v/>
      </c>
      <c r="D6" s="10">
        <f t="shared" si="12"/>
        <v>0</v>
      </c>
      <c r="E6" s="10">
        <f t="shared" si="12"/>
        <v>0</v>
      </c>
      <c r="F6" s="10">
        <f t="shared" si="12"/>
        <v>0</v>
      </c>
      <c r="G6" s="10">
        <f t="shared" si="12"/>
        <v>0</v>
      </c>
      <c r="H6" s="10">
        <f t="shared" si="12"/>
        <v>0</v>
      </c>
      <c r="I6" s="10">
        <f t="shared" si="12"/>
        <v>0</v>
      </c>
      <c r="J6" s="10">
        <f t="shared" si="12"/>
        <v>0</v>
      </c>
      <c r="K6" s="10">
        <f t="shared" si="12"/>
        <v>0</v>
      </c>
      <c r="L6" s="10">
        <f t="shared" si="12"/>
        <v>0</v>
      </c>
      <c r="M6" s="10">
        <f t="shared" si="12"/>
        <v>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>
        <f t="shared" si="4"/>
        <v>0</v>
      </c>
      <c r="AI6" s="14"/>
      <c r="AJ6" s="15"/>
      <c r="AK6" s="16" t="str">
        <f t="shared" si="2"/>
        <v/>
      </c>
      <c r="AL6" s="17"/>
      <c r="AM6" s="18"/>
      <c r="AN6" s="19"/>
      <c r="AO6" s="43"/>
      <c r="AP6" s="20"/>
      <c r="AQ6" s="16" t="str">
        <f t="shared" ca="1" si="5"/>
        <v>L</v>
      </c>
      <c r="AR6" s="35">
        <f t="shared" ca="1" si="6"/>
        <v>10</v>
      </c>
      <c r="AS6" s="16" t="str">
        <f t="shared" ca="1" si="7"/>
        <v xml:space="preserve">L </v>
      </c>
      <c r="AT6" s="16" t="str">
        <f t="shared" ca="1" si="8"/>
        <v xml:space="preserve">L </v>
      </c>
      <c r="AU6" s="16" t="str">
        <f t="shared" ca="1" si="9"/>
        <v xml:space="preserve">L </v>
      </c>
      <c r="AV6" s="16" t="str">
        <f t="shared" ca="1" si="10"/>
        <v xml:space="preserve">L </v>
      </c>
      <c r="AW6" s="16" t="str">
        <f t="shared" ca="1" si="11"/>
        <v xml:space="preserve">L </v>
      </c>
    </row>
    <row r="7" spans="1:49" ht="12" customHeight="1" x14ac:dyDescent="0.25">
      <c r="A7" s="9">
        <v>6</v>
      </c>
      <c r="B7" s="34"/>
      <c r="C7" s="10" t="str">
        <f t="shared" si="0"/>
        <v/>
      </c>
      <c r="D7" s="10">
        <f t="shared" si="12"/>
        <v>0</v>
      </c>
      <c r="E7" s="10">
        <f t="shared" si="12"/>
        <v>0</v>
      </c>
      <c r="F7" s="10">
        <f t="shared" si="12"/>
        <v>0</v>
      </c>
      <c r="G7" s="10">
        <f t="shared" si="12"/>
        <v>0</v>
      </c>
      <c r="H7" s="10">
        <f t="shared" si="12"/>
        <v>0</v>
      </c>
      <c r="I7" s="10">
        <f t="shared" si="12"/>
        <v>0</v>
      </c>
      <c r="J7" s="10">
        <f t="shared" si="12"/>
        <v>0</v>
      </c>
      <c r="K7" s="10">
        <f t="shared" si="12"/>
        <v>0</v>
      </c>
      <c r="L7" s="10">
        <f t="shared" si="12"/>
        <v>0</v>
      </c>
      <c r="M7" s="10">
        <f t="shared" si="12"/>
        <v>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>
        <f t="shared" si="4"/>
        <v>0</v>
      </c>
      <c r="AI7" s="14"/>
      <c r="AJ7" s="15"/>
      <c r="AK7" s="16" t="str">
        <f t="shared" si="2"/>
        <v/>
      </c>
      <c r="AL7" s="17"/>
      <c r="AM7" s="18"/>
      <c r="AN7" s="19"/>
      <c r="AO7" s="43"/>
      <c r="AP7" s="20"/>
      <c r="AQ7" s="16" t="str">
        <f t="shared" ca="1" si="5"/>
        <v>L</v>
      </c>
      <c r="AR7" s="35">
        <f t="shared" ca="1" si="6"/>
        <v>10</v>
      </c>
      <c r="AS7" s="16" t="str">
        <f t="shared" ca="1" si="7"/>
        <v xml:space="preserve">L </v>
      </c>
      <c r="AT7" s="16" t="str">
        <f t="shared" ca="1" si="8"/>
        <v xml:space="preserve">L </v>
      </c>
      <c r="AU7" s="16" t="str">
        <f t="shared" ca="1" si="9"/>
        <v xml:space="preserve">L </v>
      </c>
      <c r="AV7" s="16" t="str">
        <f t="shared" ca="1" si="10"/>
        <v xml:space="preserve">L </v>
      </c>
      <c r="AW7" s="16" t="str">
        <f t="shared" ca="1" si="11"/>
        <v xml:space="preserve">L </v>
      </c>
    </row>
    <row r="8" spans="1:49" ht="12" customHeight="1" x14ac:dyDescent="0.25">
      <c r="A8" s="9">
        <v>7</v>
      </c>
      <c r="B8" s="34"/>
      <c r="C8" s="10" t="str">
        <f t="shared" si="0"/>
        <v/>
      </c>
      <c r="D8" s="10">
        <f t="shared" si="12"/>
        <v>0</v>
      </c>
      <c r="E8" s="10">
        <f t="shared" si="12"/>
        <v>0</v>
      </c>
      <c r="F8" s="10">
        <f t="shared" si="12"/>
        <v>0</v>
      </c>
      <c r="G8" s="10">
        <f t="shared" si="12"/>
        <v>0</v>
      </c>
      <c r="H8" s="10">
        <f t="shared" si="12"/>
        <v>0</v>
      </c>
      <c r="I8" s="10">
        <f t="shared" si="12"/>
        <v>0</v>
      </c>
      <c r="J8" s="10">
        <f t="shared" si="12"/>
        <v>0</v>
      </c>
      <c r="K8" s="10">
        <f t="shared" si="12"/>
        <v>0</v>
      </c>
      <c r="L8" s="10">
        <f t="shared" si="12"/>
        <v>0</v>
      </c>
      <c r="M8" s="10">
        <f t="shared" si="12"/>
        <v>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>
        <f t="shared" si="4"/>
        <v>0</v>
      </c>
      <c r="AI8" s="14"/>
      <c r="AJ8" s="15"/>
      <c r="AK8" s="16" t="str">
        <f t="shared" si="2"/>
        <v/>
      </c>
      <c r="AL8" s="17"/>
      <c r="AM8" s="18"/>
      <c r="AN8" s="19"/>
      <c r="AO8" s="43"/>
      <c r="AP8" s="20"/>
      <c r="AQ8" s="16" t="str">
        <f t="shared" ca="1" si="5"/>
        <v>L</v>
      </c>
      <c r="AR8" s="35">
        <f t="shared" ca="1" si="6"/>
        <v>10</v>
      </c>
      <c r="AS8" s="16" t="str">
        <f t="shared" ca="1" si="7"/>
        <v xml:space="preserve">L </v>
      </c>
      <c r="AT8" s="16" t="str">
        <f t="shared" ca="1" si="8"/>
        <v xml:space="preserve">L </v>
      </c>
      <c r="AU8" s="16" t="str">
        <f t="shared" ca="1" si="9"/>
        <v xml:space="preserve">L </v>
      </c>
      <c r="AV8" s="16" t="str">
        <f t="shared" ca="1" si="10"/>
        <v xml:space="preserve">L </v>
      </c>
      <c r="AW8" s="16" t="str">
        <f t="shared" ca="1" si="11"/>
        <v xml:space="preserve">L </v>
      </c>
    </row>
    <row r="9" spans="1:49" ht="12" customHeight="1" x14ac:dyDescent="0.25">
      <c r="A9" s="9">
        <v>8</v>
      </c>
      <c r="B9" s="34"/>
      <c r="C9" s="10" t="str">
        <f t="shared" si="0"/>
        <v/>
      </c>
      <c r="D9" s="10">
        <f t="shared" si="12"/>
        <v>0</v>
      </c>
      <c r="E9" s="10">
        <f t="shared" si="12"/>
        <v>0</v>
      </c>
      <c r="F9" s="10">
        <f t="shared" si="12"/>
        <v>0</v>
      </c>
      <c r="G9" s="10">
        <f t="shared" si="12"/>
        <v>0</v>
      </c>
      <c r="H9" s="10">
        <f t="shared" si="12"/>
        <v>0</v>
      </c>
      <c r="I9" s="10">
        <f t="shared" si="12"/>
        <v>0</v>
      </c>
      <c r="J9" s="10">
        <f t="shared" si="12"/>
        <v>0</v>
      </c>
      <c r="K9" s="10">
        <f t="shared" si="12"/>
        <v>0</v>
      </c>
      <c r="L9" s="10">
        <f t="shared" si="12"/>
        <v>0</v>
      </c>
      <c r="M9" s="10">
        <f t="shared" si="12"/>
        <v>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>
        <f t="shared" si="4"/>
        <v>0</v>
      </c>
      <c r="AI9" s="14"/>
      <c r="AJ9" s="15"/>
      <c r="AK9" s="16" t="str">
        <f t="shared" si="2"/>
        <v/>
      </c>
      <c r="AL9" s="17"/>
      <c r="AM9" s="18"/>
      <c r="AN9" s="19"/>
      <c r="AO9" s="43"/>
      <c r="AP9" s="20"/>
      <c r="AQ9" s="16" t="str">
        <f t="shared" ca="1" si="5"/>
        <v>L</v>
      </c>
      <c r="AR9" s="35">
        <f t="shared" ca="1" si="6"/>
        <v>10</v>
      </c>
      <c r="AS9" s="16" t="str">
        <f t="shared" ca="1" si="7"/>
        <v xml:space="preserve">L </v>
      </c>
      <c r="AT9" s="16" t="str">
        <f t="shared" ca="1" si="8"/>
        <v xml:space="preserve">L </v>
      </c>
      <c r="AU9" s="16" t="str">
        <f t="shared" ca="1" si="9"/>
        <v xml:space="preserve">L </v>
      </c>
      <c r="AV9" s="16" t="str">
        <f t="shared" ca="1" si="10"/>
        <v xml:space="preserve">L </v>
      </c>
      <c r="AW9" s="16" t="str">
        <f t="shared" ca="1" si="11"/>
        <v xml:space="preserve">L </v>
      </c>
    </row>
    <row r="10" spans="1:49" ht="12" customHeight="1" x14ac:dyDescent="0.25">
      <c r="A10" s="9">
        <v>9</v>
      </c>
      <c r="B10" s="34"/>
      <c r="C10" s="10" t="str">
        <f t="shared" si="0"/>
        <v/>
      </c>
      <c r="D10" s="10">
        <f t="shared" si="12"/>
        <v>0</v>
      </c>
      <c r="E10" s="10">
        <f t="shared" si="12"/>
        <v>0</v>
      </c>
      <c r="F10" s="10">
        <f t="shared" si="12"/>
        <v>0</v>
      </c>
      <c r="G10" s="10">
        <f t="shared" si="12"/>
        <v>0</v>
      </c>
      <c r="H10" s="10">
        <f t="shared" si="12"/>
        <v>0</v>
      </c>
      <c r="I10" s="10">
        <f t="shared" si="12"/>
        <v>0</v>
      </c>
      <c r="J10" s="10">
        <f t="shared" si="12"/>
        <v>0</v>
      </c>
      <c r="K10" s="10">
        <f t="shared" si="12"/>
        <v>0</v>
      </c>
      <c r="L10" s="10">
        <f t="shared" si="12"/>
        <v>0</v>
      </c>
      <c r="M10" s="10">
        <f t="shared" si="12"/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3">
        <f t="shared" si="4"/>
        <v>0</v>
      </c>
      <c r="AI10" s="14"/>
      <c r="AJ10" s="15"/>
      <c r="AK10" s="16" t="str">
        <f t="shared" si="2"/>
        <v/>
      </c>
      <c r="AL10" s="17"/>
      <c r="AM10" s="18"/>
      <c r="AN10" s="19"/>
      <c r="AO10" s="43"/>
      <c r="AP10" s="20"/>
      <c r="AQ10" s="16" t="str">
        <f t="shared" ca="1" si="5"/>
        <v>L</v>
      </c>
      <c r="AR10" s="35">
        <f t="shared" ca="1" si="6"/>
        <v>10</v>
      </c>
      <c r="AS10" s="16" t="str">
        <f t="shared" ca="1" si="7"/>
        <v xml:space="preserve">L </v>
      </c>
      <c r="AT10" s="16" t="str">
        <f t="shared" ca="1" si="8"/>
        <v xml:space="preserve">L </v>
      </c>
      <c r="AU10" s="16" t="str">
        <f t="shared" ca="1" si="9"/>
        <v xml:space="preserve">L </v>
      </c>
      <c r="AV10" s="16" t="str">
        <f t="shared" ca="1" si="10"/>
        <v xml:space="preserve">L </v>
      </c>
      <c r="AW10" s="16" t="str">
        <f t="shared" ca="1" si="11"/>
        <v xml:space="preserve">L </v>
      </c>
    </row>
    <row r="11" spans="1:49" ht="12" customHeight="1" x14ac:dyDescent="0.25">
      <c r="A11" s="9">
        <v>10</v>
      </c>
      <c r="B11" s="34"/>
      <c r="C11" s="10" t="str">
        <f t="shared" si="0"/>
        <v/>
      </c>
      <c r="D11" s="10">
        <f t="shared" si="12"/>
        <v>0</v>
      </c>
      <c r="E11" s="10">
        <f t="shared" si="12"/>
        <v>0</v>
      </c>
      <c r="F11" s="10">
        <f t="shared" si="12"/>
        <v>0</v>
      </c>
      <c r="G11" s="10">
        <f t="shared" si="12"/>
        <v>0</v>
      </c>
      <c r="H11" s="10">
        <f t="shared" si="12"/>
        <v>0</v>
      </c>
      <c r="I11" s="10">
        <f t="shared" si="12"/>
        <v>0</v>
      </c>
      <c r="J11" s="10">
        <f t="shared" si="12"/>
        <v>0</v>
      </c>
      <c r="K11" s="10">
        <f t="shared" si="12"/>
        <v>0</v>
      </c>
      <c r="L11" s="10">
        <f t="shared" si="12"/>
        <v>0</v>
      </c>
      <c r="M11" s="10">
        <f t="shared" si="12"/>
        <v>0</v>
      </c>
      <c r="N11" s="11">
        <f>IF(D11=0,D1,"")</f>
        <v>1</v>
      </c>
      <c r="O11" s="11">
        <f>IF(E11=0,E1,"")</f>
        <v>2</v>
      </c>
      <c r="P11" s="11">
        <f>IF(F11=0,F1,"")</f>
        <v>3</v>
      </c>
      <c r="Q11" s="11">
        <f t="shared" ref="Q11:W11" si="13">IF(G11=0,G1,"")</f>
        <v>4</v>
      </c>
      <c r="R11" s="11">
        <f t="shared" si="13"/>
        <v>5</v>
      </c>
      <c r="S11" s="11">
        <f t="shared" si="13"/>
        <v>6</v>
      </c>
      <c r="T11" s="11">
        <f t="shared" si="13"/>
        <v>7</v>
      </c>
      <c r="U11" s="11">
        <f t="shared" si="13"/>
        <v>8</v>
      </c>
      <c r="V11" s="11">
        <f t="shared" si="13"/>
        <v>9</v>
      </c>
      <c r="W11" s="11">
        <f t="shared" si="13"/>
        <v>0</v>
      </c>
      <c r="X11" s="12"/>
      <c r="Y11" s="21"/>
      <c r="Z11" s="21"/>
      <c r="AA11" s="21"/>
      <c r="AB11" s="21"/>
      <c r="AC11" s="12"/>
      <c r="AD11" s="12"/>
      <c r="AE11" s="12"/>
      <c r="AF11" s="12"/>
      <c r="AG11" s="12"/>
      <c r="AH11" s="13">
        <f t="shared" si="4"/>
        <v>0</v>
      </c>
      <c r="AI11" s="14"/>
      <c r="AJ11" s="15"/>
      <c r="AK11" s="16" t="str">
        <f t="shared" si="2"/>
        <v/>
      </c>
      <c r="AL11" s="17"/>
      <c r="AM11" s="18"/>
      <c r="AN11" s="19"/>
      <c r="AO11" s="44"/>
      <c r="AP11" s="45"/>
      <c r="AQ11" s="16" t="str">
        <f t="shared" ca="1" si="5"/>
        <v>L</v>
      </c>
      <c r="AR11" s="35">
        <f t="shared" ca="1" si="6"/>
        <v>10</v>
      </c>
      <c r="AS11" s="16" t="str">
        <f t="shared" ca="1" si="7"/>
        <v xml:space="preserve">L </v>
      </c>
      <c r="AT11" s="16" t="str">
        <f t="shared" ca="1" si="8"/>
        <v xml:space="preserve">L </v>
      </c>
      <c r="AU11" s="16" t="str">
        <f t="shared" ca="1" si="9"/>
        <v xml:space="preserve">L </v>
      </c>
      <c r="AV11" s="16" t="str">
        <f t="shared" ca="1" si="10"/>
        <v xml:space="preserve">L </v>
      </c>
      <c r="AW11" s="16" t="str">
        <f t="shared" ca="1" si="11"/>
        <v xml:space="preserve">L </v>
      </c>
    </row>
    <row r="12" spans="1:49" ht="12" customHeight="1" x14ac:dyDescent="0.25">
      <c r="A12" s="22">
        <v>11</v>
      </c>
      <c r="B12" s="34"/>
      <c r="C12" s="23" t="str">
        <f t="shared" si="0"/>
        <v/>
      </c>
      <c r="D12" s="24">
        <f t="shared" ref="D12:F12" si="14">IF($C12=D1,1,0)</f>
        <v>0</v>
      </c>
      <c r="E12" s="24">
        <f t="shared" si="14"/>
        <v>0</v>
      </c>
      <c r="F12" s="24">
        <f t="shared" si="14"/>
        <v>0</v>
      </c>
      <c r="G12" s="24">
        <f>IF($C12=G1,1,0)</f>
        <v>0</v>
      </c>
      <c r="H12" s="24">
        <f t="shared" ref="H12:M12" si="15">IF($C12=H1,1,0)</f>
        <v>0</v>
      </c>
      <c r="I12" s="24">
        <f t="shared" si="15"/>
        <v>0</v>
      </c>
      <c r="J12" s="24">
        <f t="shared" si="15"/>
        <v>0</v>
      </c>
      <c r="K12" s="24">
        <f t="shared" si="15"/>
        <v>0</v>
      </c>
      <c r="L12" s="24">
        <f t="shared" si="15"/>
        <v>0</v>
      </c>
      <c r="M12" s="24">
        <f t="shared" si="15"/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5" t="str">
        <f>IF(N$11=$C12,"WIN","")</f>
        <v/>
      </c>
      <c r="Y12" s="25" t="str">
        <f t="shared" ref="Y12:AG14" si="16">IF(O$11=$C12,"WIN","")</f>
        <v/>
      </c>
      <c r="Z12" s="25" t="str">
        <f t="shared" si="16"/>
        <v/>
      </c>
      <c r="AA12" s="25" t="str">
        <f t="shared" si="16"/>
        <v/>
      </c>
      <c r="AB12" s="25" t="str">
        <f t="shared" si="16"/>
        <v/>
      </c>
      <c r="AC12" s="25" t="str">
        <f t="shared" si="16"/>
        <v/>
      </c>
      <c r="AD12" s="25" t="str">
        <f t="shared" si="16"/>
        <v/>
      </c>
      <c r="AE12" s="25" t="str">
        <f t="shared" si="16"/>
        <v/>
      </c>
      <c r="AF12" s="25" t="str">
        <f t="shared" si="16"/>
        <v/>
      </c>
      <c r="AG12" s="25" t="str">
        <f t="shared" si="16"/>
        <v/>
      </c>
      <c r="AH12" s="13">
        <f t="shared" si="4"/>
        <v>0</v>
      </c>
      <c r="AI12" s="4">
        <f>SUM(AH12:AH14)</f>
        <v>0</v>
      </c>
      <c r="AJ12" s="13" t="str">
        <f>IF(AI12&lt;&gt;0,"W",IF(AI12=0,"L"))</f>
        <v>L</v>
      </c>
      <c r="AK12" s="16">
        <f>IF(COUNT(N11:W11)=0,"",COUNT(N11:W11))</f>
        <v>10</v>
      </c>
      <c r="AL12" s="17" t="str">
        <f>IF(AND(AI12&gt;0,AK12=1),"W","L ")</f>
        <v xml:space="preserve">L </v>
      </c>
      <c r="AM12" s="18" t="str">
        <f>IF(AND(A112&gt;0,AK12=2),"W","L ")</f>
        <v xml:space="preserve">L </v>
      </c>
      <c r="AN12" s="19" t="str">
        <f>IF(AND(AI12&gt;0,AK12=3),"W","L ")</f>
        <v xml:space="preserve">L </v>
      </c>
      <c r="AO12" s="44" t="str">
        <f>IF(AND(AI12&gt;0,AK12=4),"W","L ")</f>
        <v xml:space="preserve">L </v>
      </c>
      <c r="AP12" s="45" t="str">
        <f>IF(AND(AI12&gt;0,AK12=5),"W","L ")</f>
        <v xml:space="preserve">L </v>
      </c>
      <c r="AQ12" s="16" t="str">
        <f t="shared" ca="1" si="5"/>
        <v>L</v>
      </c>
      <c r="AR12" s="35">
        <f t="shared" ca="1" si="6"/>
        <v>10</v>
      </c>
      <c r="AS12" s="16" t="str">
        <f t="shared" ca="1" si="7"/>
        <v xml:space="preserve">L </v>
      </c>
      <c r="AT12" s="16" t="str">
        <f t="shared" ca="1" si="8"/>
        <v xml:space="preserve">L </v>
      </c>
      <c r="AU12" s="16" t="str">
        <f t="shared" ca="1" si="9"/>
        <v xml:space="preserve">L </v>
      </c>
      <c r="AV12" s="16" t="str">
        <f t="shared" ca="1" si="10"/>
        <v xml:space="preserve">L </v>
      </c>
      <c r="AW12" s="16" t="str">
        <f t="shared" ca="1" si="11"/>
        <v xml:space="preserve">L </v>
      </c>
    </row>
    <row r="13" spans="1:49" ht="12" customHeight="1" x14ac:dyDescent="0.25">
      <c r="A13" s="9">
        <v>12</v>
      </c>
      <c r="B13" s="34"/>
      <c r="C13" s="10" t="str">
        <f t="shared" si="0"/>
        <v/>
      </c>
      <c r="D13" s="10">
        <f>IF($C13=D$1,1+D12,D12)</f>
        <v>0</v>
      </c>
      <c r="E13" s="10">
        <f t="shared" si="3"/>
        <v>0</v>
      </c>
      <c r="F13" s="10">
        <f t="shared" si="3"/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5" t="str">
        <f t="shared" ref="X13:X14" si="17">IF(N$11=$C13,"WIN","")</f>
        <v/>
      </c>
      <c r="Y13" s="25" t="str">
        <f t="shared" si="16"/>
        <v/>
      </c>
      <c r="Z13" s="25" t="str">
        <f t="shared" si="16"/>
        <v/>
      </c>
      <c r="AA13" s="25" t="str">
        <f t="shared" si="16"/>
        <v/>
      </c>
      <c r="AB13" s="25" t="str">
        <f t="shared" si="16"/>
        <v/>
      </c>
      <c r="AC13" s="25" t="str">
        <f t="shared" si="16"/>
        <v/>
      </c>
      <c r="AD13" s="25" t="str">
        <f t="shared" si="16"/>
        <v/>
      </c>
      <c r="AE13" s="25" t="str">
        <f t="shared" si="16"/>
        <v/>
      </c>
      <c r="AF13" s="25" t="str">
        <f t="shared" si="16"/>
        <v/>
      </c>
      <c r="AG13" s="25" t="str">
        <f t="shared" si="16"/>
        <v/>
      </c>
      <c r="AH13" s="13">
        <f t="shared" si="4"/>
        <v>0</v>
      </c>
      <c r="AI13" s="4"/>
      <c r="AJ13" s="15"/>
      <c r="AK13" s="16" t="str">
        <f t="shared" ref="AK13:AK76" si="18">IF(COUNT(N12:W12)=0,"",COUNT(N12:W12))</f>
        <v/>
      </c>
      <c r="AL13" s="17"/>
      <c r="AM13" s="18"/>
      <c r="AN13" s="19"/>
      <c r="AO13" s="43"/>
      <c r="AP13" s="20"/>
      <c r="AQ13" s="16" t="str">
        <f t="shared" ca="1" si="5"/>
        <v>L</v>
      </c>
      <c r="AR13" s="35">
        <f t="shared" ca="1" si="6"/>
        <v>10</v>
      </c>
      <c r="AS13" s="16" t="str">
        <f t="shared" ca="1" si="7"/>
        <v xml:space="preserve">L </v>
      </c>
      <c r="AT13" s="16" t="str">
        <f t="shared" ca="1" si="8"/>
        <v xml:space="preserve">L </v>
      </c>
      <c r="AU13" s="16" t="str">
        <f t="shared" ca="1" si="9"/>
        <v xml:space="preserve">L </v>
      </c>
      <c r="AV13" s="16" t="str">
        <f t="shared" ca="1" si="10"/>
        <v xml:space="preserve">L </v>
      </c>
      <c r="AW13" s="16" t="str">
        <f t="shared" ca="1" si="11"/>
        <v xml:space="preserve">L </v>
      </c>
    </row>
    <row r="14" spans="1:49" ht="12" customHeight="1" x14ac:dyDescent="0.25">
      <c r="A14" s="9">
        <v>13</v>
      </c>
      <c r="B14" s="34"/>
      <c r="C14" s="10" t="str">
        <f t="shared" si="0"/>
        <v/>
      </c>
      <c r="D14" s="10">
        <f t="shared" ref="D14:M21" si="19">IF($C14=D$1,1+D13,D13)</f>
        <v>0</v>
      </c>
      <c r="E14" s="10">
        <f t="shared" si="19"/>
        <v>0</v>
      </c>
      <c r="F14" s="10">
        <f t="shared" si="19"/>
        <v>0</v>
      </c>
      <c r="G14" s="10">
        <f t="shared" si="19"/>
        <v>0</v>
      </c>
      <c r="H14" s="10">
        <f t="shared" si="19"/>
        <v>0</v>
      </c>
      <c r="I14" s="10">
        <f t="shared" si="19"/>
        <v>0</v>
      </c>
      <c r="J14" s="10">
        <f t="shared" si="19"/>
        <v>0</v>
      </c>
      <c r="K14" s="10">
        <f t="shared" si="19"/>
        <v>0</v>
      </c>
      <c r="L14" s="10">
        <f t="shared" si="19"/>
        <v>0</v>
      </c>
      <c r="M14" s="10">
        <f t="shared" si="19"/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5" t="str">
        <f t="shared" si="17"/>
        <v/>
      </c>
      <c r="Y14" s="25" t="str">
        <f t="shared" si="16"/>
        <v/>
      </c>
      <c r="Z14" s="25" t="str">
        <f t="shared" si="16"/>
        <v/>
      </c>
      <c r="AA14" s="25" t="str">
        <f t="shared" si="16"/>
        <v/>
      </c>
      <c r="AB14" s="25" t="str">
        <f t="shared" si="16"/>
        <v/>
      </c>
      <c r="AC14" s="25" t="str">
        <f t="shared" si="16"/>
        <v/>
      </c>
      <c r="AD14" s="25" t="str">
        <f t="shared" si="16"/>
        <v/>
      </c>
      <c r="AE14" s="25" t="str">
        <f t="shared" si="16"/>
        <v/>
      </c>
      <c r="AF14" s="25" t="str">
        <f t="shared" si="16"/>
        <v/>
      </c>
      <c r="AG14" s="25" t="str">
        <f t="shared" si="16"/>
        <v/>
      </c>
      <c r="AH14" s="13">
        <f t="shared" si="4"/>
        <v>0</v>
      </c>
      <c r="AI14" s="4"/>
      <c r="AJ14" s="15"/>
      <c r="AK14" s="16" t="str">
        <f t="shared" si="18"/>
        <v/>
      </c>
      <c r="AL14" s="17"/>
      <c r="AM14" s="18"/>
      <c r="AN14" s="19"/>
      <c r="AO14" s="43"/>
      <c r="AP14" s="20"/>
      <c r="AQ14" s="16" t="str">
        <f t="shared" ca="1" si="5"/>
        <v>L</v>
      </c>
      <c r="AR14" s="35">
        <f t="shared" ca="1" si="6"/>
        <v>10</v>
      </c>
      <c r="AS14" s="16" t="str">
        <f t="shared" ca="1" si="7"/>
        <v xml:space="preserve">L </v>
      </c>
      <c r="AT14" s="16" t="str">
        <f t="shared" ca="1" si="8"/>
        <v xml:space="preserve">L </v>
      </c>
      <c r="AU14" s="16" t="str">
        <f t="shared" ca="1" si="9"/>
        <v xml:space="preserve">L </v>
      </c>
      <c r="AV14" s="16" t="str">
        <f t="shared" ca="1" si="10"/>
        <v xml:space="preserve">L </v>
      </c>
      <c r="AW14" s="16" t="str">
        <f t="shared" ca="1" si="11"/>
        <v xml:space="preserve">L </v>
      </c>
    </row>
    <row r="15" spans="1:49" ht="12" customHeight="1" x14ac:dyDescent="0.25">
      <c r="A15" s="9">
        <v>14</v>
      </c>
      <c r="B15" s="34"/>
      <c r="C15" s="10" t="str">
        <f t="shared" si="0"/>
        <v/>
      </c>
      <c r="D15" s="10">
        <f t="shared" si="19"/>
        <v>0</v>
      </c>
      <c r="E15" s="10">
        <f t="shared" si="19"/>
        <v>0</v>
      </c>
      <c r="F15" s="10">
        <f t="shared" si="19"/>
        <v>0</v>
      </c>
      <c r="G15" s="10">
        <f t="shared" si="19"/>
        <v>0</v>
      </c>
      <c r="H15" s="10">
        <f t="shared" si="19"/>
        <v>0</v>
      </c>
      <c r="I15" s="10">
        <f t="shared" si="19"/>
        <v>0</v>
      </c>
      <c r="J15" s="10">
        <f t="shared" si="19"/>
        <v>0</v>
      </c>
      <c r="K15" s="10">
        <f t="shared" si="19"/>
        <v>0</v>
      </c>
      <c r="L15" s="10">
        <f t="shared" si="19"/>
        <v>0</v>
      </c>
      <c r="M15" s="10">
        <f t="shared" si="19"/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>
        <f t="shared" si="4"/>
        <v>0</v>
      </c>
      <c r="AI15" s="14"/>
      <c r="AJ15" s="15"/>
      <c r="AK15" s="16" t="str">
        <f t="shared" si="18"/>
        <v/>
      </c>
      <c r="AL15" s="17"/>
      <c r="AM15" s="18"/>
      <c r="AN15" s="19"/>
      <c r="AO15" s="43"/>
      <c r="AP15" s="20"/>
      <c r="AQ15" s="16" t="str">
        <f t="shared" ca="1" si="5"/>
        <v>L</v>
      </c>
      <c r="AR15" s="35">
        <f t="shared" ca="1" si="6"/>
        <v>10</v>
      </c>
      <c r="AS15" s="16" t="str">
        <f t="shared" ca="1" si="7"/>
        <v xml:space="preserve">L </v>
      </c>
      <c r="AT15" s="16" t="str">
        <f t="shared" ca="1" si="8"/>
        <v xml:space="preserve">L </v>
      </c>
      <c r="AU15" s="16" t="str">
        <f t="shared" ca="1" si="9"/>
        <v xml:space="preserve">L </v>
      </c>
      <c r="AV15" s="16" t="str">
        <f t="shared" ca="1" si="10"/>
        <v xml:space="preserve">L </v>
      </c>
      <c r="AW15" s="16" t="str">
        <f t="shared" ca="1" si="11"/>
        <v xml:space="preserve">L </v>
      </c>
    </row>
    <row r="16" spans="1:49" ht="12" customHeight="1" x14ac:dyDescent="0.25">
      <c r="A16" s="9">
        <v>15</v>
      </c>
      <c r="B16" s="34"/>
      <c r="C16" s="10" t="str">
        <f t="shared" si="0"/>
        <v/>
      </c>
      <c r="D16" s="10">
        <f t="shared" si="19"/>
        <v>0</v>
      </c>
      <c r="E16" s="10">
        <f t="shared" si="19"/>
        <v>0</v>
      </c>
      <c r="F16" s="10">
        <f t="shared" si="19"/>
        <v>0</v>
      </c>
      <c r="G16" s="10">
        <f t="shared" si="19"/>
        <v>0</v>
      </c>
      <c r="H16" s="10">
        <f t="shared" si="19"/>
        <v>0</v>
      </c>
      <c r="I16" s="10">
        <f t="shared" si="19"/>
        <v>0</v>
      </c>
      <c r="J16" s="10">
        <f t="shared" si="19"/>
        <v>0</v>
      </c>
      <c r="K16" s="10">
        <f t="shared" si="19"/>
        <v>0</v>
      </c>
      <c r="L16" s="10">
        <f t="shared" si="19"/>
        <v>0</v>
      </c>
      <c r="M16" s="10">
        <f t="shared" si="19"/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>
        <f t="shared" si="4"/>
        <v>0</v>
      </c>
      <c r="AI16" s="14"/>
      <c r="AJ16" s="15"/>
      <c r="AK16" s="16" t="str">
        <f t="shared" si="18"/>
        <v/>
      </c>
      <c r="AL16" s="17"/>
      <c r="AM16" s="18"/>
      <c r="AN16" s="19"/>
      <c r="AO16" s="43"/>
      <c r="AP16" s="20"/>
      <c r="AQ16" s="16" t="str">
        <f t="shared" ca="1" si="5"/>
        <v>L</v>
      </c>
      <c r="AR16" s="35">
        <f t="shared" ca="1" si="6"/>
        <v>10</v>
      </c>
      <c r="AS16" s="16" t="str">
        <f t="shared" ca="1" si="7"/>
        <v xml:space="preserve">L </v>
      </c>
      <c r="AT16" s="16" t="str">
        <f t="shared" ca="1" si="8"/>
        <v xml:space="preserve">L </v>
      </c>
      <c r="AU16" s="16" t="str">
        <f t="shared" ca="1" si="9"/>
        <v xml:space="preserve">L </v>
      </c>
      <c r="AV16" s="16" t="str">
        <f t="shared" ca="1" si="10"/>
        <v xml:space="preserve">L </v>
      </c>
      <c r="AW16" s="16" t="str">
        <f t="shared" ca="1" si="11"/>
        <v xml:space="preserve">L </v>
      </c>
    </row>
    <row r="17" spans="1:49" ht="12" customHeight="1" x14ac:dyDescent="0.25">
      <c r="A17" s="9">
        <v>16</v>
      </c>
      <c r="B17" s="34"/>
      <c r="C17" s="10" t="str">
        <f t="shared" si="0"/>
        <v/>
      </c>
      <c r="D17" s="10">
        <f t="shared" si="19"/>
        <v>0</v>
      </c>
      <c r="E17" s="10">
        <f t="shared" si="19"/>
        <v>0</v>
      </c>
      <c r="F17" s="10">
        <f t="shared" si="19"/>
        <v>0</v>
      </c>
      <c r="G17" s="10">
        <f t="shared" si="19"/>
        <v>0</v>
      </c>
      <c r="H17" s="10">
        <f t="shared" si="19"/>
        <v>0</v>
      </c>
      <c r="I17" s="10">
        <f t="shared" si="19"/>
        <v>0</v>
      </c>
      <c r="J17" s="10">
        <f t="shared" si="19"/>
        <v>0</v>
      </c>
      <c r="K17" s="10">
        <f t="shared" si="19"/>
        <v>0</v>
      </c>
      <c r="L17" s="10">
        <f t="shared" si="19"/>
        <v>0</v>
      </c>
      <c r="M17" s="10">
        <f t="shared" si="19"/>
        <v>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f t="shared" si="4"/>
        <v>0</v>
      </c>
      <c r="AI17" s="14"/>
      <c r="AJ17" s="15"/>
      <c r="AK17" s="16" t="str">
        <f t="shared" si="18"/>
        <v/>
      </c>
      <c r="AL17" s="17"/>
      <c r="AM17" s="18"/>
      <c r="AN17" s="19"/>
      <c r="AO17" s="43"/>
      <c r="AP17" s="20"/>
      <c r="AQ17" s="16" t="str">
        <f t="shared" ca="1" si="5"/>
        <v>L</v>
      </c>
      <c r="AR17" s="35">
        <f t="shared" ca="1" si="6"/>
        <v>10</v>
      </c>
      <c r="AS17" s="16" t="str">
        <f t="shared" ca="1" si="7"/>
        <v xml:space="preserve">L </v>
      </c>
      <c r="AT17" s="16" t="str">
        <f t="shared" ca="1" si="8"/>
        <v xml:space="preserve">L </v>
      </c>
      <c r="AU17" s="16" t="str">
        <f t="shared" ca="1" si="9"/>
        <v xml:space="preserve">L </v>
      </c>
      <c r="AV17" s="16" t="str">
        <f t="shared" ca="1" si="10"/>
        <v xml:space="preserve">L </v>
      </c>
      <c r="AW17" s="16" t="str">
        <f t="shared" ca="1" si="11"/>
        <v xml:space="preserve">L </v>
      </c>
    </row>
    <row r="18" spans="1:49" ht="12" customHeight="1" x14ac:dyDescent="0.25">
      <c r="A18" s="9">
        <v>17</v>
      </c>
      <c r="B18" s="34"/>
      <c r="C18" s="10" t="str">
        <f t="shared" si="0"/>
        <v/>
      </c>
      <c r="D18" s="10">
        <f t="shared" si="19"/>
        <v>0</v>
      </c>
      <c r="E18" s="10">
        <f t="shared" si="19"/>
        <v>0</v>
      </c>
      <c r="F18" s="10">
        <f t="shared" si="19"/>
        <v>0</v>
      </c>
      <c r="G18" s="10">
        <f t="shared" si="19"/>
        <v>0</v>
      </c>
      <c r="H18" s="10">
        <f t="shared" si="19"/>
        <v>0</v>
      </c>
      <c r="I18" s="10">
        <f t="shared" si="19"/>
        <v>0</v>
      </c>
      <c r="J18" s="10">
        <f t="shared" si="19"/>
        <v>0</v>
      </c>
      <c r="K18" s="10">
        <f t="shared" si="19"/>
        <v>0</v>
      </c>
      <c r="L18" s="10">
        <f t="shared" si="19"/>
        <v>0</v>
      </c>
      <c r="M18" s="10">
        <f t="shared" si="19"/>
        <v>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>
        <f t="shared" si="4"/>
        <v>0</v>
      </c>
      <c r="AI18" s="14"/>
      <c r="AJ18" s="15"/>
      <c r="AK18" s="16" t="str">
        <f t="shared" si="18"/>
        <v/>
      </c>
      <c r="AL18" s="17"/>
      <c r="AM18" s="18"/>
      <c r="AN18" s="19"/>
      <c r="AO18" s="43"/>
      <c r="AP18" s="20"/>
      <c r="AQ18" s="16" t="str">
        <f t="shared" ca="1" si="5"/>
        <v>L</v>
      </c>
      <c r="AR18" s="35">
        <f t="shared" ca="1" si="6"/>
        <v>10</v>
      </c>
      <c r="AS18" s="16" t="str">
        <f t="shared" ca="1" si="7"/>
        <v xml:space="preserve">L </v>
      </c>
      <c r="AT18" s="16" t="str">
        <f t="shared" ca="1" si="8"/>
        <v xml:space="preserve">L </v>
      </c>
      <c r="AU18" s="16" t="str">
        <f t="shared" ca="1" si="9"/>
        <v xml:space="preserve">L </v>
      </c>
      <c r="AV18" s="16" t="str">
        <f t="shared" ca="1" si="10"/>
        <v xml:space="preserve">L </v>
      </c>
      <c r="AW18" s="16" t="str">
        <f t="shared" ca="1" si="11"/>
        <v xml:space="preserve">L </v>
      </c>
    </row>
    <row r="19" spans="1:49" ht="12" customHeight="1" x14ac:dyDescent="0.25">
      <c r="A19" s="9">
        <v>18</v>
      </c>
      <c r="B19" s="34"/>
      <c r="C19" s="10" t="str">
        <f t="shared" si="0"/>
        <v/>
      </c>
      <c r="D19" s="10">
        <f t="shared" si="19"/>
        <v>0</v>
      </c>
      <c r="E19" s="10">
        <f t="shared" si="19"/>
        <v>0</v>
      </c>
      <c r="F19" s="10">
        <f t="shared" si="19"/>
        <v>0</v>
      </c>
      <c r="G19" s="10">
        <f t="shared" si="19"/>
        <v>0</v>
      </c>
      <c r="H19" s="10">
        <f t="shared" si="19"/>
        <v>0</v>
      </c>
      <c r="I19" s="10">
        <f t="shared" si="19"/>
        <v>0</v>
      </c>
      <c r="J19" s="10">
        <f t="shared" si="19"/>
        <v>0</v>
      </c>
      <c r="K19" s="10">
        <f t="shared" si="19"/>
        <v>0</v>
      </c>
      <c r="L19" s="10">
        <f t="shared" si="19"/>
        <v>0</v>
      </c>
      <c r="M19" s="10">
        <f t="shared" si="19"/>
        <v>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>
        <f t="shared" si="4"/>
        <v>0</v>
      </c>
      <c r="AI19" s="14"/>
      <c r="AJ19" s="15"/>
      <c r="AK19" s="16" t="str">
        <f t="shared" si="18"/>
        <v/>
      </c>
      <c r="AL19" s="17"/>
      <c r="AM19" s="18"/>
      <c r="AN19" s="19"/>
      <c r="AO19" s="43"/>
      <c r="AP19" s="20"/>
      <c r="AQ19" s="16" t="str">
        <f t="shared" ca="1" si="5"/>
        <v>L</v>
      </c>
      <c r="AR19" s="35">
        <f t="shared" ca="1" si="6"/>
        <v>10</v>
      </c>
      <c r="AS19" s="16" t="str">
        <f t="shared" ca="1" si="7"/>
        <v xml:space="preserve">L </v>
      </c>
      <c r="AT19" s="16" t="str">
        <f t="shared" ca="1" si="8"/>
        <v xml:space="preserve">L </v>
      </c>
      <c r="AU19" s="16" t="str">
        <f t="shared" ca="1" si="9"/>
        <v xml:space="preserve">L </v>
      </c>
      <c r="AV19" s="16" t="str">
        <f t="shared" ca="1" si="10"/>
        <v xml:space="preserve">L </v>
      </c>
      <c r="AW19" s="16" t="str">
        <f t="shared" ca="1" si="11"/>
        <v xml:space="preserve">L </v>
      </c>
    </row>
    <row r="20" spans="1:49" ht="12" customHeight="1" x14ac:dyDescent="0.25">
      <c r="A20" s="9">
        <v>19</v>
      </c>
      <c r="B20" s="34"/>
      <c r="C20" s="10" t="str">
        <f t="shared" si="0"/>
        <v/>
      </c>
      <c r="D20" s="10">
        <f t="shared" si="19"/>
        <v>0</v>
      </c>
      <c r="E20" s="10">
        <f t="shared" si="19"/>
        <v>0</v>
      </c>
      <c r="F20" s="10">
        <f t="shared" si="19"/>
        <v>0</v>
      </c>
      <c r="G20" s="10">
        <f t="shared" si="19"/>
        <v>0</v>
      </c>
      <c r="H20" s="10">
        <f t="shared" si="19"/>
        <v>0</v>
      </c>
      <c r="I20" s="10">
        <f t="shared" si="19"/>
        <v>0</v>
      </c>
      <c r="J20" s="10">
        <f t="shared" si="19"/>
        <v>0</v>
      </c>
      <c r="K20" s="10">
        <f t="shared" si="19"/>
        <v>0</v>
      </c>
      <c r="L20" s="10">
        <f t="shared" si="19"/>
        <v>0</v>
      </c>
      <c r="M20" s="10">
        <f t="shared" si="19"/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>
        <f t="shared" si="4"/>
        <v>0</v>
      </c>
      <c r="AI20" s="14"/>
      <c r="AJ20" s="15"/>
      <c r="AK20" s="16" t="str">
        <f t="shared" si="18"/>
        <v/>
      </c>
      <c r="AL20" s="17"/>
      <c r="AM20" s="18"/>
      <c r="AN20" s="19"/>
      <c r="AO20" s="43"/>
      <c r="AP20" s="20"/>
      <c r="AQ20" s="16" t="str">
        <f t="shared" ca="1" si="5"/>
        <v>L</v>
      </c>
      <c r="AR20" s="35">
        <f t="shared" ca="1" si="6"/>
        <v>10</v>
      </c>
      <c r="AS20" s="16" t="str">
        <f t="shared" ca="1" si="7"/>
        <v xml:space="preserve">L </v>
      </c>
      <c r="AT20" s="16" t="str">
        <f t="shared" ca="1" si="8"/>
        <v xml:space="preserve">L </v>
      </c>
      <c r="AU20" s="16" t="str">
        <f t="shared" ca="1" si="9"/>
        <v xml:space="preserve">L </v>
      </c>
      <c r="AV20" s="16" t="str">
        <f t="shared" ca="1" si="10"/>
        <v xml:space="preserve">L </v>
      </c>
      <c r="AW20" s="16" t="str">
        <f t="shared" ca="1" si="11"/>
        <v xml:space="preserve">L </v>
      </c>
    </row>
    <row r="21" spans="1:49" ht="12" customHeight="1" x14ac:dyDescent="0.25">
      <c r="A21" s="9">
        <v>20</v>
      </c>
      <c r="B21" s="34"/>
      <c r="C21" s="10" t="str">
        <f t="shared" si="0"/>
        <v/>
      </c>
      <c r="D21" s="10">
        <f t="shared" si="19"/>
        <v>0</v>
      </c>
      <c r="E21" s="10">
        <f t="shared" si="19"/>
        <v>0</v>
      </c>
      <c r="F21" s="10">
        <f t="shared" si="19"/>
        <v>0</v>
      </c>
      <c r="G21" s="10">
        <f t="shared" si="19"/>
        <v>0</v>
      </c>
      <c r="H21" s="10">
        <f t="shared" si="19"/>
        <v>0</v>
      </c>
      <c r="I21" s="10">
        <f t="shared" si="19"/>
        <v>0</v>
      </c>
      <c r="J21" s="10">
        <f t="shared" si="19"/>
        <v>0</v>
      </c>
      <c r="K21" s="10">
        <f t="shared" si="19"/>
        <v>0</v>
      </c>
      <c r="L21" s="10">
        <f t="shared" si="19"/>
        <v>0</v>
      </c>
      <c r="M21" s="10">
        <f t="shared" si="19"/>
        <v>0</v>
      </c>
      <c r="N21" s="11">
        <f>IF(D21=0,D1,"")</f>
        <v>1</v>
      </c>
      <c r="O21" s="11">
        <f t="shared" ref="O21:W21" si="20">IF(E21=0,E1,"")</f>
        <v>2</v>
      </c>
      <c r="P21" s="11">
        <f t="shared" si="20"/>
        <v>3</v>
      </c>
      <c r="Q21" s="11">
        <f t="shared" si="20"/>
        <v>4</v>
      </c>
      <c r="R21" s="11">
        <f t="shared" si="20"/>
        <v>5</v>
      </c>
      <c r="S21" s="11">
        <f t="shared" si="20"/>
        <v>6</v>
      </c>
      <c r="T21" s="11">
        <f t="shared" si="20"/>
        <v>7</v>
      </c>
      <c r="U21" s="11">
        <f t="shared" si="20"/>
        <v>8</v>
      </c>
      <c r="V21" s="11">
        <f t="shared" si="20"/>
        <v>9</v>
      </c>
      <c r="W21" s="11">
        <f t="shared" si="20"/>
        <v>0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f t="shared" si="4"/>
        <v>0</v>
      </c>
      <c r="AI21" s="14"/>
      <c r="AJ21" s="15"/>
      <c r="AK21" s="16" t="str">
        <f t="shared" si="18"/>
        <v/>
      </c>
      <c r="AL21" s="17"/>
      <c r="AM21" s="18"/>
      <c r="AN21" s="19"/>
      <c r="AO21" s="44"/>
      <c r="AP21" s="45"/>
      <c r="AQ21" s="16" t="str">
        <f t="shared" ca="1" si="5"/>
        <v>L</v>
      </c>
      <c r="AR21" s="35">
        <f t="shared" ca="1" si="6"/>
        <v>10</v>
      </c>
      <c r="AS21" s="16" t="str">
        <f t="shared" ca="1" si="7"/>
        <v xml:space="preserve">L </v>
      </c>
      <c r="AT21" s="16" t="str">
        <f t="shared" ca="1" si="8"/>
        <v xml:space="preserve">L </v>
      </c>
      <c r="AU21" s="16" t="str">
        <f t="shared" ca="1" si="9"/>
        <v xml:space="preserve">L </v>
      </c>
      <c r="AV21" s="16" t="str">
        <f t="shared" ca="1" si="10"/>
        <v xml:space="preserve">L </v>
      </c>
      <c r="AW21" s="16" t="str">
        <f t="shared" ca="1" si="11"/>
        <v xml:space="preserve">L </v>
      </c>
    </row>
    <row r="22" spans="1:49" ht="12" customHeight="1" x14ac:dyDescent="0.25">
      <c r="A22" s="22">
        <v>21</v>
      </c>
      <c r="B22" s="34"/>
      <c r="C22" s="10" t="str">
        <f t="shared" si="0"/>
        <v/>
      </c>
      <c r="D22" s="26">
        <f>IF($C22=D1,1,0)</f>
        <v>0</v>
      </c>
      <c r="E22" s="26">
        <f t="shared" ref="E22:M22" si="21">IF($C22=E1,1,0)</f>
        <v>0</v>
      </c>
      <c r="F22" s="26">
        <f t="shared" si="21"/>
        <v>0</v>
      </c>
      <c r="G22" s="26">
        <f t="shared" si="21"/>
        <v>0</v>
      </c>
      <c r="H22" s="26">
        <f t="shared" si="21"/>
        <v>0</v>
      </c>
      <c r="I22" s="26">
        <f t="shared" si="21"/>
        <v>0</v>
      </c>
      <c r="J22" s="26">
        <f t="shared" si="21"/>
        <v>0</v>
      </c>
      <c r="K22" s="26">
        <f t="shared" si="21"/>
        <v>0</v>
      </c>
      <c r="L22" s="26">
        <f t="shared" si="21"/>
        <v>0</v>
      </c>
      <c r="M22" s="26">
        <f t="shared" si="21"/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25" t="str">
        <f>IF(N$11=$C22,"WIN","")</f>
        <v/>
      </c>
      <c r="Y22" s="25" t="str">
        <f t="shared" ref="Y22:AG22" si="22">IF(O$11=$C22,"WIN","")</f>
        <v/>
      </c>
      <c r="Z22" s="25" t="str">
        <f t="shared" si="22"/>
        <v/>
      </c>
      <c r="AA22" s="25" t="str">
        <f t="shared" si="22"/>
        <v/>
      </c>
      <c r="AB22" s="25" t="str">
        <f t="shared" si="22"/>
        <v/>
      </c>
      <c r="AC22" s="25" t="str">
        <f t="shared" si="22"/>
        <v/>
      </c>
      <c r="AD22" s="25" t="str">
        <f t="shared" si="22"/>
        <v/>
      </c>
      <c r="AE22" s="25" t="str">
        <f t="shared" si="22"/>
        <v/>
      </c>
      <c r="AF22" s="25" t="str">
        <f t="shared" si="22"/>
        <v/>
      </c>
      <c r="AG22" s="25" t="str">
        <f t="shared" si="22"/>
        <v/>
      </c>
      <c r="AH22" s="13">
        <f t="shared" si="4"/>
        <v>0</v>
      </c>
      <c r="AI22" s="4">
        <f>SUM(AH22:AH24)</f>
        <v>0</v>
      </c>
      <c r="AJ22" s="13" t="str">
        <f>IF(AI22&lt;&gt;0,"W",IF(AI22=0,"L"))</f>
        <v>L</v>
      </c>
      <c r="AK22" s="16">
        <f t="shared" si="18"/>
        <v>10</v>
      </c>
      <c r="AL22" s="17" t="str">
        <f>IF(AND(AI22&gt;0,AK22=1),"W","L ")</f>
        <v xml:space="preserve">L </v>
      </c>
      <c r="AM22" s="18" t="str">
        <f>IF(AND(A122&gt;0,AK22=2),"W","L ")</f>
        <v xml:space="preserve">L </v>
      </c>
      <c r="AN22" s="19" t="str">
        <f>IF(AND(AI22&gt;0,AK22=3),"W","L ")</f>
        <v xml:space="preserve">L </v>
      </c>
      <c r="AO22" s="44" t="str">
        <f>IF(AND(AI22&gt;0,AK22=4),"W","L ")</f>
        <v xml:space="preserve">L </v>
      </c>
      <c r="AP22" s="45" t="str">
        <f>IF(AND(AI22&gt;0,AK22=5),"W","L ")</f>
        <v xml:space="preserve">L </v>
      </c>
      <c r="AQ22" s="27" t="str">
        <f t="shared" ca="1" si="5"/>
        <v>L</v>
      </c>
      <c r="AR22" s="36">
        <f t="shared" ca="1" si="6"/>
        <v>10</v>
      </c>
      <c r="AS22" s="27" t="str">
        <f t="shared" ca="1" si="7"/>
        <v xml:space="preserve">L </v>
      </c>
      <c r="AT22" s="27" t="str">
        <f t="shared" ca="1" si="8"/>
        <v xml:space="preserve">L </v>
      </c>
      <c r="AU22" s="27" t="str">
        <f t="shared" ca="1" si="9"/>
        <v xml:space="preserve">L </v>
      </c>
      <c r="AV22" s="27" t="str">
        <f t="shared" ca="1" si="10"/>
        <v xml:space="preserve">L </v>
      </c>
      <c r="AW22" s="27" t="str">
        <f t="shared" ca="1" si="11"/>
        <v xml:space="preserve">L </v>
      </c>
    </row>
    <row r="23" spans="1:49" ht="12" customHeight="1" x14ac:dyDescent="0.25">
      <c r="A23" s="9">
        <v>22</v>
      </c>
      <c r="B23" s="34"/>
      <c r="C23" s="10" t="str">
        <f t="shared" si="0"/>
        <v/>
      </c>
      <c r="D23" s="27">
        <f>IF($C23=D$1,1+D22,D22)</f>
        <v>0</v>
      </c>
      <c r="E23" s="27">
        <f t="shared" ref="E23:M23" si="23">IF($C23=E$1,1+E22,E22)</f>
        <v>0</v>
      </c>
      <c r="F23" s="27">
        <f t="shared" si="23"/>
        <v>0</v>
      </c>
      <c r="G23" s="27">
        <f t="shared" si="23"/>
        <v>0</v>
      </c>
      <c r="H23" s="27">
        <f t="shared" si="23"/>
        <v>0</v>
      </c>
      <c r="I23" s="27">
        <f t="shared" si="23"/>
        <v>0</v>
      </c>
      <c r="J23" s="27">
        <f t="shared" si="23"/>
        <v>0</v>
      </c>
      <c r="K23" s="27">
        <f t="shared" si="23"/>
        <v>0</v>
      </c>
      <c r="L23" s="27">
        <f t="shared" si="23"/>
        <v>0</v>
      </c>
      <c r="M23" s="27">
        <f t="shared" si="23"/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25" t="str">
        <f t="shared" ref="X23:AG24" si="24">IF(N$21=$C23,"WIN","")</f>
        <v/>
      </c>
      <c r="Y23" s="25" t="str">
        <f t="shared" si="24"/>
        <v/>
      </c>
      <c r="Z23" s="25" t="str">
        <f t="shared" si="24"/>
        <v/>
      </c>
      <c r="AA23" s="25" t="str">
        <f t="shared" si="24"/>
        <v/>
      </c>
      <c r="AB23" s="25" t="str">
        <f t="shared" si="24"/>
        <v/>
      </c>
      <c r="AC23" s="25" t="str">
        <f t="shared" si="24"/>
        <v/>
      </c>
      <c r="AD23" s="25" t="str">
        <f t="shared" si="24"/>
        <v/>
      </c>
      <c r="AE23" s="25" t="str">
        <f t="shared" si="24"/>
        <v/>
      </c>
      <c r="AF23" s="25" t="str">
        <f t="shared" si="24"/>
        <v/>
      </c>
      <c r="AG23" s="25" t="str">
        <f t="shared" si="24"/>
        <v/>
      </c>
      <c r="AH23" s="13">
        <f t="shared" si="4"/>
        <v>0</v>
      </c>
      <c r="AI23" s="14"/>
      <c r="AJ23" s="15"/>
      <c r="AK23" s="16" t="str">
        <f t="shared" si="18"/>
        <v/>
      </c>
      <c r="AL23" s="17"/>
      <c r="AM23" s="18"/>
      <c r="AN23" s="19"/>
      <c r="AO23" s="43"/>
      <c r="AP23" s="46"/>
      <c r="AQ23" s="27" t="str">
        <f t="shared" ca="1" si="5"/>
        <v>L</v>
      </c>
      <c r="AR23" s="36">
        <f t="shared" ca="1" si="6"/>
        <v>10</v>
      </c>
      <c r="AS23" s="27" t="str">
        <f t="shared" ca="1" si="7"/>
        <v xml:space="preserve">L </v>
      </c>
      <c r="AT23" s="27" t="str">
        <f t="shared" ca="1" si="8"/>
        <v xml:space="preserve">L </v>
      </c>
      <c r="AU23" s="27" t="str">
        <f t="shared" ca="1" si="9"/>
        <v xml:space="preserve">L </v>
      </c>
      <c r="AV23" s="27" t="str">
        <f t="shared" ca="1" si="10"/>
        <v xml:space="preserve">L </v>
      </c>
      <c r="AW23" s="27" t="str">
        <f t="shared" ca="1" si="11"/>
        <v xml:space="preserve">L </v>
      </c>
    </row>
    <row r="24" spans="1:49" ht="12" customHeight="1" x14ac:dyDescent="0.25">
      <c r="A24" s="9">
        <v>23</v>
      </c>
      <c r="B24" s="34"/>
      <c r="C24" s="10" t="str">
        <f t="shared" si="0"/>
        <v/>
      </c>
      <c r="D24" s="27">
        <f t="shared" ref="D24:M31" si="25">IF($C24=D$1,1+D23,D23)</f>
        <v>0</v>
      </c>
      <c r="E24" s="27">
        <f t="shared" si="25"/>
        <v>0</v>
      </c>
      <c r="F24" s="27">
        <f t="shared" si="25"/>
        <v>0</v>
      </c>
      <c r="G24" s="27">
        <f t="shared" si="25"/>
        <v>0</v>
      </c>
      <c r="H24" s="27">
        <f t="shared" si="25"/>
        <v>0</v>
      </c>
      <c r="I24" s="27">
        <f t="shared" si="25"/>
        <v>0</v>
      </c>
      <c r="J24" s="27">
        <f t="shared" si="25"/>
        <v>0</v>
      </c>
      <c r="K24" s="27">
        <f t="shared" si="25"/>
        <v>0</v>
      </c>
      <c r="L24" s="27">
        <f t="shared" si="25"/>
        <v>0</v>
      </c>
      <c r="M24" s="27">
        <f t="shared" si="25"/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5" t="str">
        <f t="shared" si="24"/>
        <v/>
      </c>
      <c r="Y24" s="25" t="str">
        <f t="shared" si="24"/>
        <v/>
      </c>
      <c r="Z24" s="25" t="str">
        <f t="shared" si="24"/>
        <v/>
      </c>
      <c r="AA24" s="25" t="str">
        <f t="shared" si="24"/>
        <v/>
      </c>
      <c r="AB24" s="25" t="str">
        <f t="shared" si="24"/>
        <v/>
      </c>
      <c r="AC24" s="25" t="str">
        <f t="shared" si="24"/>
        <v/>
      </c>
      <c r="AD24" s="25" t="str">
        <f t="shared" si="24"/>
        <v/>
      </c>
      <c r="AE24" s="25" t="str">
        <f t="shared" si="24"/>
        <v/>
      </c>
      <c r="AF24" s="25" t="str">
        <f t="shared" si="24"/>
        <v/>
      </c>
      <c r="AG24" s="25" t="str">
        <f t="shared" si="24"/>
        <v/>
      </c>
      <c r="AH24" s="13">
        <f t="shared" si="4"/>
        <v>0</v>
      </c>
      <c r="AI24" s="14"/>
      <c r="AJ24" s="15"/>
      <c r="AK24" s="16" t="str">
        <f t="shared" si="18"/>
        <v/>
      </c>
      <c r="AL24" s="17"/>
      <c r="AM24" s="18"/>
      <c r="AN24" s="19"/>
      <c r="AO24" s="43"/>
      <c r="AP24" s="46"/>
      <c r="AQ24" s="27" t="str">
        <f t="shared" ca="1" si="5"/>
        <v>L</v>
      </c>
      <c r="AR24" s="36">
        <f t="shared" ca="1" si="6"/>
        <v>10</v>
      </c>
      <c r="AS24" s="27" t="str">
        <f t="shared" ca="1" si="7"/>
        <v xml:space="preserve">L </v>
      </c>
      <c r="AT24" s="27" t="str">
        <f t="shared" ca="1" si="8"/>
        <v xml:space="preserve">L </v>
      </c>
      <c r="AU24" s="27" t="str">
        <f t="shared" ca="1" si="9"/>
        <v xml:space="preserve">L </v>
      </c>
      <c r="AV24" s="27" t="str">
        <f t="shared" ca="1" si="10"/>
        <v xml:space="preserve">L </v>
      </c>
      <c r="AW24" s="27" t="str">
        <f t="shared" ca="1" si="11"/>
        <v xml:space="preserve">L </v>
      </c>
    </row>
    <row r="25" spans="1:49" ht="12" customHeight="1" x14ac:dyDescent="0.25">
      <c r="A25" s="9">
        <v>24</v>
      </c>
      <c r="B25" s="34"/>
      <c r="C25" s="10" t="str">
        <f t="shared" si="0"/>
        <v/>
      </c>
      <c r="D25" s="10">
        <f t="shared" si="25"/>
        <v>0</v>
      </c>
      <c r="E25" s="10">
        <f t="shared" si="25"/>
        <v>0</v>
      </c>
      <c r="F25" s="10">
        <f t="shared" si="25"/>
        <v>0</v>
      </c>
      <c r="G25" s="10">
        <f t="shared" si="25"/>
        <v>0</v>
      </c>
      <c r="H25" s="10">
        <f t="shared" si="25"/>
        <v>0</v>
      </c>
      <c r="I25" s="10">
        <f t="shared" si="25"/>
        <v>0</v>
      </c>
      <c r="J25" s="10">
        <f t="shared" si="25"/>
        <v>0</v>
      </c>
      <c r="K25" s="10">
        <f t="shared" si="25"/>
        <v>0</v>
      </c>
      <c r="L25" s="10">
        <f t="shared" si="25"/>
        <v>0</v>
      </c>
      <c r="M25" s="10">
        <f t="shared" si="25"/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>
        <f t="shared" si="4"/>
        <v>0</v>
      </c>
      <c r="AI25" s="14"/>
      <c r="AJ25" s="15"/>
      <c r="AK25" s="16" t="str">
        <f t="shared" si="18"/>
        <v/>
      </c>
      <c r="AL25" s="17"/>
      <c r="AM25" s="18"/>
      <c r="AN25" s="19"/>
      <c r="AO25" s="43"/>
      <c r="AP25" s="20"/>
      <c r="AQ25" s="27" t="str">
        <f t="shared" ca="1" si="5"/>
        <v>L</v>
      </c>
      <c r="AR25" s="36">
        <f t="shared" ca="1" si="6"/>
        <v>10</v>
      </c>
      <c r="AS25" s="27" t="str">
        <f t="shared" ca="1" si="7"/>
        <v xml:space="preserve">L </v>
      </c>
      <c r="AT25" s="27" t="str">
        <f t="shared" ca="1" si="8"/>
        <v xml:space="preserve">L </v>
      </c>
      <c r="AU25" s="27" t="str">
        <f t="shared" ca="1" si="9"/>
        <v xml:space="preserve">L </v>
      </c>
      <c r="AV25" s="27" t="str">
        <f t="shared" ca="1" si="10"/>
        <v xml:space="preserve">L </v>
      </c>
      <c r="AW25" s="27" t="str">
        <f t="shared" ca="1" si="11"/>
        <v xml:space="preserve">L </v>
      </c>
    </row>
    <row r="26" spans="1:49" ht="12" customHeight="1" x14ac:dyDescent="0.25">
      <c r="A26" s="9">
        <v>25</v>
      </c>
      <c r="B26" s="34"/>
      <c r="C26" s="10" t="str">
        <f t="shared" si="0"/>
        <v/>
      </c>
      <c r="D26" s="10">
        <f t="shared" si="25"/>
        <v>0</v>
      </c>
      <c r="E26" s="10">
        <f t="shared" si="25"/>
        <v>0</v>
      </c>
      <c r="F26" s="10">
        <f t="shared" si="25"/>
        <v>0</v>
      </c>
      <c r="G26" s="10">
        <f t="shared" si="25"/>
        <v>0</v>
      </c>
      <c r="H26" s="10">
        <f t="shared" si="25"/>
        <v>0</v>
      </c>
      <c r="I26" s="10">
        <f t="shared" si="25"/>
        <v>0</v>
      </c>
      <c r="J26" s="10">
        <f t="shared" si="25"/>
        <v>0</v>
      </c>
      <c r="K26" s="10">
        <f t="shared" si="25"/>
        <v>0</v>
      </c>
      <c r="L26" s="10">
        <f t="shared" si="25"/>
        <v>0</v>
      </c>
      <c r="M26" s="10">
        <f t="shared" si="25"/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>
        <f t="shared" si="4"/>
        <v>0</v>
      </c>
      <c r="AI26" s="14"/>
      <c r="AJ26" s="15"/>
      <c r="AK26" s="16" t="str">
        <f t="shared" si="18"/>
        <v/>
      </c>
      <c r="AL26" s="17"/>
      <c r="AM26" s="18"/>
      <c r="AN26" s="19"/>
      <c r="AO26" s="43"/>
      <c r="AP26" s="20"/>
      <c r="AQ26" s="27" t="str">
        <f t="shared" ca="1" si="5"/>
        <v>L</v>
      </c>
      <c r="AR26" s="35">
        <f t="shared" ca="1" si="6"/>
        <v>10</v>
      </c>
      <c r="AS26" s="27" t="str">
        <f t="shared" ca="1" si="7"/>
        <v xml:space="preserve">L </v>
      </c>
      <c r="AT26" s="27" t="str">
        <f t="shared" ca="1" si="8"/>
        <v xml:space="preserve">L </v>
      </c>
      <c r="AU26" s="27" t="str">
        <f t="shared" ca="1" si="9"/>
        <v xml:space="preserve">L </v>
      </c>
      <c r="AV26" s="27" t="str">
        <f t="shared" ca="1" si="10"/>
        <v xml:space="preserve">L </v>
      </c>
      <c r="AW26" s="16" t="str">
        <f t="shared" ca="1" si="11"/>
        <v xml:space="preserve">L </v>
      </c>
    </row>
    <row r="27" spans="1:49" ht="12" customHeight="1" x14ac:dyDescent="0.25">
      <c r="A27" s="9">
        <v>26</v>
      </c>
      <c r="B27" s="34"/>
      <c r="C27" s="10" t="str">
        <f t="shared" si="0"/>
        <v/>
      </c>
      <c r="D27" s="10">
        <f t="shared" si="25"/>
        <v>0</v>
      </c>
      <c r="E27" s="10">
        <f t="shared" si="25"/>
        <v>0</v>
      </c>
      <c r="F27" s="10">
        <f t="shared" si="25"/>
        <v>0</v>
      </c>
      <c r="G27" s="10">
        <f t="shared" si="25"/>
        <v>0</v>
      </c>
      <c r="H27" s="10">
        <f t="shared" si="25"/>
        <v>0</v>
      </c>
      <c r="I27" s="10">
        <f t="shared" si="25"/>
        <v>0</v>
      </c>
      <c r="J27" s="10">
        <f t="shared" si="25"/>
        <v>0</v>
      </c>
      <c r="K27" s="10">
        <f t="shared" si="25"/>
        <v>0</v>
      </c>
      <c r="L27" s="10">
        <f t="shared" si="25"/>
        <v>0</v>
      </c>
      <c r="M27" s="10">
        <f t="shared" si="25"/>
        <v>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f t="shared" si="4"/>
        <v>0</v>
      </c>
      <c r="AI27" s="14"/>
      <c r="AJ27" s="15"/>
      <c r="AK27" s="16" t="str">
        <f t="shared" si="18"/>
        <v/>
      </c>
      <c r="AL27" s="17"/>
      <c r="AM27" s="18"/>
      <c r="AN27" s="19"/>
      <c r="AO27" s="43"/>
      <c r="AP27" s="20"/>
      <c r="AQ27" s="27" t="str">
        <f t="shared" ca="1" si="5"/>
        <v>L</v>
      </c>
      <c r="AR27" s="36">
        <f t="shared" ca="1" si="6"/>
        <v>10</v>
      </c>
      <c r="AS27" s="27" t="str">
        <f t="shared" ca="1" si="7"/>
        <v xml:space="preserve">L </v>
      </c>
      <c r="AT27" s="27" t="str">
        <f t="shared" ca="1" si="8"/>
        <v xml:space="preserve">L </v>
      </c>
      <c r="AU27" s="27" t="str">
        <f t="shared" ca="1" si="9"/>
        <v xml:space="preserve">L </v>
      </c>
      <c r="AV27" s="27" t="str">
        <f t="shared" ca="1" si="10"/>
        <v xml:space="preserve">L </v>
      </c>
      <c r="AW27" s="27" t="str">
        <f t="shared" ca="1" si="11"/>
        <v xml:space="preserve">L </v>
      </c>
    </row>
    <row r="28" spans="1:49" ht="12" customHeight="1" x14ac:dyDescent="0.25">
      <c r="A28" s="9">
        <v>27</v>
      </c>
      <c r="B28" s="34"/>
      <c r="C28" s="10" t="str">
        <f t="shared" si="0"/>
        <v/>
      </c>
      <c r="D28" s="10">
        <f t="shared" si="25"/>
        <v>0</v>
      </c>
      <c r="E28" s="10">
        <f t="shared" si="25"/>
        <v>0</v>
      </c>
      <c r="F28" s="10">
        <f t="shared" si="25"/>
        <v>0</v>
      </c>
      <c r="G28" s="10">
        <f t="shared" si="25"/>
        <v>0</v>
      </c>
      <c r="H28" s="10">
        <f t="shared" si="25"/>
        <v>0</v>
      </c>
      <c r="I28" s="10">
        <f t="shared" si="25"/>
        <v>0</v>
      </c>
      <c r="J28" s="10">
        <f t="shared" si="25"/>
        <v>0</v>
      </c>
      <c r="K28" s="10">
        <f t="shared" si="25"/>
        <v>0</v>
      </c>
      <c r="L28" s="10">
        <f t="shared" si="25"/>
        <v>0</v>
      </c>
      <c r="M28" s="10">
        <f t="shared" si="25"/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 t="shared" si="4"/>
        <v>0</v>
      </c>
      <c r="AI28" s="14"/>
      <c r="AJ28" s="15"/>
      <c r="AK28" s="16" t="str">
        <f t="shared" si="18"/>
        <v/>
      </c>
      <c r="AL28" s="17"/>
      <c r="AM28" s="18"/>
      <c r="AN28" s="19"/>
      <c r="AO28" s="43"/>
      <c r="AP28" s="20"/>
      <c r="AQ28" s="27" t="str">
        <f t="shared" ca="1" si="5"/>
        <v>L</v>
      </c>
      <c r="AR28" s="36">
        <f t="shared" ca="1" si="6"/>
        <v>10</v>
      </c>
      <c r="AS28" s="27" t="str">
        <f t="shared" ca="1" si="7"/>
        <v xml:space="preserve">L </v>
      </c>
      <c r="AT28" s="27" t="str">
        <f t="shared" ca="1" si="8"/>
        <v xml:space="preserve">L </v>
      </c>
      <c r="AU28" s="27" t="str">
        <f t="shared" ca="1" si="9"/>
        <v xml:space="preserve">L </v>
      </c>
      <c r="AV28" s="27" t="str">
        <f t="shared" ca="1" si="10"/>
        <v xml:space="preserve">L </v>
      </c>
      <c r="AW28" s="27" t="str">
        <f t="shared" ca="1" si="11"/>
        <v xml:space="preserve">L </v>
      </c>
    </row>
    <row r="29" spans="1:49" ht="12" customHeight="1" x14ac:dyDescent="0.25">
      <c r="A29" s="9">
        <v>28</v>
      </c>
      <c r="B29" s="34"/>
      <c r="C29" s="10" t="str">
        <f t="shared" si="0"/>
        <v/>
      </c>
      <c r="D29" s="10">
        <f t="shared" si="25"/>
        <v>0</v>
      </c>
      <c r="E29" s="10">
        <f t="shared" si="25"/>
        <v>0</v>
      </c>
      <c r="F29" s="10">
        <f t="shared" si="25"/>
        <v>0</v>
      </c>
      <c r="G29" s="10">
        <f t="shared" si="25"/>
        <v>0</v>
      </c>
      <c r="H29" s="10">
        <f t="shared" si="25"/>
        <v>0</v>
      </c>
      <c r="I29" s="10">
        <f t="shared" si="25"/>
        <v>0</v>
      </c>
      <c r="J29" s="10">
        <f t="shared" si="25"/>
        <v>0</v>
      </c>
      <c r="K29" s="10">
        <f t="shared" si="25"/>
        <v>0</v>
      </c>
      <c r="L29" s="10">
        <f t="shared" si="25"/>
        <v>0</v>
      </c>
      <c r="M29" s="10">
        <f t="shared" si="25"/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f t="shared" si="4"/>
        <v>0</v>
      </c>
      <c r="AI29" s="14"/>
      <c r="AJ29" s="15"/>
      <c r="AK29" s="16" t="str">
        <f t="shared" si="18"/>
        <v/>
      </c>
      <c r="AL29" s="17"/>
      <c r="AM29" s="18"/>
      <c r="AN29" s="19"/>
      <c r="AO29" s="43"/>
      <c r="AP29" s="20"/>
      <c r="AQ29" s="27" t="str">
        <f t="shared" ca="1" si="5"/>
        <v>L</v>
      </c>
      <c r="AR29" s="36">
        <f t="shared" ca="1" si="6"/>
        <v>10</v>
      </c>
      <c r="AS29" s="27" t="str">
        <f t="shared" ca="1" si="7"/>
        <v xml:space="preserve">L </v>
      </c>
      <c r="AT29" s="27" t="str">
        <f t="shared" ca="1" si="8"/>
        <v xml:space="preserve">L </v>
      </c>
      <c r="AU29" s="27" t="str">
        <f t="shared" ca="1" si="9"/>
        <v xml:space="preserve">L </v>
      </c>
      <c r="AV29" s="27" t="str">
        <f t="shared" ca="1" si="10"/>
        <v xml:space="preserve">L </v>
      </c>
      <c r="AW29" s="27" t="str">
        <f t="shared" ca="1" si="11"/>
        <v xml:space="preserve">L </v>
      </c>
    </row>
    <row r="30" spans="1:49" ht="12" customHeight="1" x14ac:dyDescent="0.25">
      <c r="A30" s="9">
        <v>29</v>
      </c>
      <c r="B30" s="34"/>
      <c r="C30" s="16" t="str">
        <f t="shared" si="0"/>
        <v/>
      </c>
      <c r="D30" s="10">
        <f t="shared" si="25"/>
        <v>0</v>
      </c>
      <c r="E30" s="10">
        <f t="shared" si="25"/>
        <v>0</v>
      </c>
      <c r="F30" s="10">
        <f t="shared" si="25"/>
        <v>0</v>
      </c>
      <c r="G30" s="10">
        <f t="shared" si="25"/>
        <v>0</v>
      </c>
      <c r="H30" s="10">
        <f t="shared" si="25"/>
        <v>0</v>
      </c>
      <c r="I30" s="10">
        <f t="shared" si="25"/>
        <v>0</v>
      </c>
      <c r="J30" s="10">
        <f t="shared" si="25"/>
        <v>0</v>
      </c>
      <c r="K30" s="10">
        <f t="shared" si="25"/>
        <v>0</v>
      </c>
      <c r="L30" s="10">
        <f t="shared" si="25"/>
        <v>0</v>
      </c>
      <c r="M30" s="10">
        <f t="shared" si="25"/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 t="shared" si="4"/>
        <v>0</v>
      </c>
      <c r="AI30" s="14"/>
      <c r="AJ30" s="15"/>
      <c r="AK30" s="16" t="str">
        <f t="shared" si="18"/>
        <v/>
      </c>
      <c r="AL30" s="17"/>
      <c r="AM30" s="18"/>
      <c r="AN30" s="19"/>
      <c r="AO30" s="43"/>
      <c r="AP30" s="20"/>
      <c r="AQ30" s="27" t="str">
        <f t="shared" ca="1" si="5"/>
        <v>L</v>
      </c>
      <c r="AR30" s="36">
        <f t="shared" ca="1" si="6"/>
        <v>10</v>
      </c>
      <c r="AS30" s="27" t="str">
        <f t="shared" ca="1" si="7"/>
        <v xml:space="preserve">L </v>
      </c>
      <c r="AT30" s="27" t="str">
        <f t="shared" ca="1" si="8"/>
        <v xml:space="preserve">L </v>
      </c>
      <c r="AU30" s="27" t="str">
        <f t="shared" ca="1" si="9"/>
        <v xml:space="preserve">L </v>
      </c>
      <c r="AV30" s="27" t="str">
        <f t="shared" ca="1" si="10"/>
        <v xml:space="preserve">L </v>
      </c>
      <c r="AW30" s="27" t="str">
        <f t="shared" ca="1" si="11"/>
        <v xml:space="preserve">L </v>
      </c>
    </row>
    <row r="31" spans="1:49" ht="12" customHeight="1" x14ac:dyDescent="0.25">
      <c r="A31" s="9">
        <v>30</v>
      </c>
      <c r="B31" s="34"/>
      <c r="C31" s="16" t="str">
        <f t="shared" si="0"/>
        <v/>
      </c>
      <c r="D31" s="10">
        <f t="shared" si="25"/>
        <v>0</v>
      </c>
      <c r="E31" s="10">
        <f t="shared" si="25"/>
        <v>0</v>
      </c>
      <c r="F31" s="10">
        <f t="shared" si="25"/>
        <v>0</v>
      </c>
      <c r="G31" s="10">
        <f t="shared" si="25"/>
        <v>0</v>
      </c>
      <c r="H31" s="10">
        <f t="shared" si="25"/>
        <v>0</v>
      </c>
      <c r="I31" s="10">
        <f t="shared" si="25"/>
        <v>0</v>
      </c>
      <c r="J31" s="10">
        <f t="shared" si="25"/>
        <v>0</v>
      </c>
      <c r="K31" s="10">
        <f t="shared" si="25"/>
        <v>0</v>
      </c>
      <c r="L31" s="10">
        <f t="shared" si="25"/>
        <v>0</v>
      </c>
      <c r="M31" s="10">
        <f t="shared" si="25"/>
        <v>0</v>
      </c>
      <c r="N31" s="11">
        <f>IF(D31=0,D1,"")</f>
        <v>1</v>
      </c>
      <c r="O31" s="11">
        <f t="shared" ref="O31:W31" si="26">IF(E31=0,E1,"")</f>
        <v>2</v>
      </c>
      <c r="P31" s="11">
        <f t="shared" si="26"/>
        <v>3</v>
      </c>
      <c r="Q31" s="11">
        <f t="shared" si="26"/>
        <v>4</v>
      </c>
      <c r="R31" s="11">
        <f t="shared" si="26"/>
        <v>5</v>
      </c>
      <c r="S31" s="11">
        <f t="shared" si="26"/>
        <v>6</v>
      </c>
      <c r="T31" s="11">
        <f t="shared" si="26"/>
        <v>7</v>
      </c>
      <c r="U31" s="11">
        <f t="shared" si="26"/>
        <v>8</v>
      </c>
      <c r="V31" s="11">
        <f t="shared" si="26"/>
        <v>9</v>
      </c>
      <c r="W31" s="11">
        <f t="shared" si="26"/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 t="shared" si="4"/>
        <v>0</v>
      </c>
      <c r="AI31" s="14"/>
      <c r="AJ31" s="15"/>
      <c r="AK31" s="16" t="str">
        <f t="shared" si="18"/>
        <v/>
      </c>
      <c r="AL31" s="17"/>
      <c r="AM31" s="18"/>
      <c r="AN31" s="19"/>
      <c r="AO31" s="44"/>
      <c r="AP31" s="45"/>
      <c r="AQ31" s="27" t="str">
        <f t="shared" ca="1" si="5"/>
        <v>L</v>
      </c>
      <c r="AR31" s="36">
        <f t="shared" ca="1" si="6"/>
        <v>10</v>
      </c>
      <c r="AS31" s="27" t="str">
        <f t="shared" ca="1" si="7"/>
        <v xml:space="preserve">L </v>
      </c>
      <c r="AT31" s="27" t="str">
        <f t="shared" ca="1" si="8"/>
        <v xml:space="preserve">L </v>
      </c>
      <c r="AU31" s="27" t="str">
        <f t="shared" ca="1" si="9"/>
        <v xml:space="preserve">L </v>
      </c>
      <c r="AV31" s="27" t="str">
        <f t="shared" ca="1" si="10"/>
        <v xml:space="preserve">L </v>
      </c>
      <c r="AW31" s="27" t="str">
        <f t="shared" ca="1" si="11"/>
        <v xml:space="preserve">L </v>
      </c>
    </row>
    <row r="32" spans="1:49" ht="12" customHeight="1" x14ac:dyDescent="0.25">
      <c r="A32" s="22">
        <v>31</v>
      </c>
      <c r="B32" s="34"/>
      <c r="C32" s="23" t="str">
        <f t="shared" si="0"/>
        <v/>
      </c>
      <c r="D32" s="24">
        <f>IF($C32=D1,1,0)</f>
        <v>0</v>
      </c>
      <c r="E32" s="24">
        <f t="shared" ref="E32:M32" si="27">IF($C32=E1,1,0)</f>
        <v>0</v>
      </c>
      <c r="F32" s="24">
        <f t="shared" si="27"/>
        <v>0</v>
      </c>
      <c r="G32" s="24">
        <f t="shared" si="27"/>
        <v>0</v>
      </c>
      <c r="H32" s="24">
        <f t="shared" si="27"/>
        <v>0</v>
      </c>
      <c r="I32" s="24">
        <f t="shared" si="27"/>
        <v>0</v>
      </c>
      <c r="J32" s="24">
        <f t="shared" si="27"/>
        <v>0</v>
      </c>
      <c r="K32" s="24">
        <f t="shared" si="27"/>
        <v>0</v>
      </c>
      <c r="L32" s="24">
        <f t="shared" si="27"/>
        <v>0</v>
      </c>
      <c r="M32" s="24">
        <f t="shared" si="27"/>
        <v>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5" t="str">
        <f>IF(N$31=$C32,"WIN","")</f>
        <v/>
      </c>
      <c r="Y32" s="25" t="str">
        <f>IF(O$31=$C32,"WIN","")</f>
        <v/>
      </c>
      <c r="Z32" s="25" t="str">
        <f t="shared" ref="Z32:AG34" si="28">IF(P$31=$C32,"WIN","")</f>
        <v/>
      </c>
      <c r="AA32" s="25" t="str">
        <f t="shared" si="28"/>
        <v/>
      </c>
      <c r="AB32" s="25" t="str">
        <f t="shared" si="28"/>
        <v/>
      </c>
      <c r="AC32" s="25" t="str">
        <f t="shared" si="28"/>
        <v/>
      </c>
      <c r="AD32" s="25" t="str">
        <f t="shared" si="28"/>
        <v/>
      </c>
      <c r="AE32" s="25" t="str">
        <f t="shared" si="28"/>
        <v/>
      </c>
      <c r="AF32" s="25" t="str">
        <f t="shared" si="28"/>
        <v/>
      </c>
      <c r="AG32" s="25" t="str">
        <f t="shared" si="28"/>
        <v/>
      </c>
      <c r="AH32" s="13">
        <f t="shared" si="4"/>
        <v>0</v>
      </c>
      <c r="AI32" s="4">
        <f>SUM(AH32:AH34)</f>
        <v>0</v>
      </c>
      <c r="AJ32" s="13" t="str">
        <f>IF(AI32&lt;&gt;0,"W",IF(AI32=0,"L"))</f>
        <v>L</v>
      </c>
      <c r="AK32" s="16">
        <f t="shared" si="18"/>
        <v>10</v>
      </c>
      <c r="AL32" s="17" t="str">
        <f>IF(AND(AI32&gt;0,AK32=1),"W","L ")</f>
        <v xml:space="preserve">L </v>
      </c>
      <c r="AM32" s="18" t="str">
        <f>IF(AND(A132&gt;0,AK32=2),"W","L ")</f>
        <v xml:space="preserve">L </v>
      </c>
      <c r="AN32" s="19" t="str">
        <f>IF(AND(AI32&gt;0,AK32=3),"W","L ")</f>
        <v xml:space="preserve">L </v>
      </c>
      <c r="AO32" s="44" t="str">
        <f>IF(AND(AI32&gt;0,AK32=4),"W","L ")</f>
        <v xml:space="preserve">L </v>
      </c>
      <c r="AP32" s="45" t="str">
        <f>IF(AND(AI32&gt;0,AK32=5),"W","L ")</f>
        <v xml:space="preserve">L </v>
      </c>
      <c r="AQ32" s="27" t="str">
        <f t="shared" ca="1" si="5"/>
        <v>L</v>
      </c>
      <c r="AR32" s="36">
        <f t="shared" ca="1" si="6"/>
        <v>10</v>
      </c>
      <c r="AS32" s="27" t="str">
        <f t="shared" ca="1" si="7"/>
        <v xml:space="preserve">L </v>
      </c>
      <c r="AT32" s="27" t="str">
        <f t="shared" ca="1" si="8"/>
        <v xml:space="preserve">L </v>
      </c>
      <c r="AU32" s="27" t="str">
        <f t="shared" ca="1" si="9"/>
        <v xml:space="preserve">L </v>
      </c>
      <c r="AV32" s="27" t="str">
        <f t="shared" ca="1" si="10"/>
        <v xml:space="preserve">L </v>
      </c>
      <c r="AW32" s="27" t="str">
        <f t="shared" ca="1" si="11"/>
        <v xml:space="preserve">L </v>
      </c>
    </row>
    <row r="33" spans="1:49" ht="12" customHeight="1" x14ac:dyDescent="0.25">
      <c r="A33" s="9">
        <v>32</v>
      </c>
      <c r="B33" s="34"/>
      <c r="C33" s="10" t="str">
        <f t="shared" si="0"/>
        <v/>
      </c>
      <c r="D33" s="10">
        <f>IF($C33=D$1,1+D32,D32)</f>
        <v>0</v>
      </c>
      <c r="E33" s="10">
        <f t="shared" ref="E33:M34" si="29">IF($C33=E$1,1+E32,E32)</f>
        <v>0</v>
      </c>
      <c r="F33" s="10">
        <f t="shared" si="29"/>
        <v>0</v>
      </c>
      <c r="G33" s="10">
        <f t="shared" si="29"/>
        <v>0</v>
      </c>
      <c r="H33" s="10">
        <f t="shared" si="29"/>
        <v>0</v>
      </c>
      <c r="I33" s="10">
        <f t="shared" si="29"/>
        <v>0</v>
      </c>
      <c r="J33" s="10">
        <f t="shared" si="29"/>
        <v>0</v>
      </c>
      <c r="K33" s="10">
        <f t="shared" si="29"/>
        <v>0</v>
      </c>
      <c r="L33" s="10">
        <f t="shared" si="29"/>
        <v>0</v>
      </c>
      <c r="M33" s="10">
        <f t="shared" si="29"/>
        <v>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5" t="str">
        <f>IF(N$31=$C33,"WIN","")</f>
        <v/>
      </c>
      <c r="Y33" s="25" t="str">
        <f t="shared" ref="Y33:Y34" si="30">IF(O$31=$C33,"WIN","")</f>
        <v/>
      </c>
      <c r="Z33" s="25" t="str">
        <f t="shared" si="28"/>
        <v/>
      </c>
      <c r="AA33" s="25" t="str">
        <f t="shared" si="28"/>
        <v/>
      </c>
      <c r="AB33" s="25" t="str">
        <f t="shared" si="28"/>
        <v/>
      </c>
      <c r="AC33" s="25" t="str">
        <f t="shared" si="28"/>
        <v/>
      </c>
      <c r="AD33" s="25" t="str">
        <f t="shared" si="28"/>
        <v/>
      </c>
      <c r="AE33" s="25" t="str">
        <f t="shared" si="28"/>
        <v/>
      </c>
      <c r="AF33" s="25" t="str">
        <f t="shared" si="28"/>
        <v/>
      </c>
      <c r="AG33" s="25" t="str">
        <f t="shared" si="28"/>
        <v/>
      </c>
      <c r="AH33" s="13">
        <f t="shared" si="4"/>
        <v>0</v>
      </c>
      <c r="AI33" s="14"/>
      <c r="AJ33" s="15"/>
      <c r="AK33" s="16" t="str">
        <f t="shared" si="18"/>
        <v/>
      </c>
      <c r="AL33" s="17"/>
      <c r="AM33" s="18"/>
      <c r="AN33" s="19"/>
      <c r="AO33" s="43"/>
      <c r="AP33" s="20"/>
      <c r="AQ33" s="27" t="str">
        <f t="shared" ca="1" si="5"/>
        <v>L</v>
      </c>
      <c r="AR33" s="36">
        <f t="shared" ca="1" si="6"/>
        <v>10</v>
      </c>
      <c r="AS33" s="27" t="str">
        <f t="shared" ca="1" si="7"/>
        <v xml:space="preserve">L </v>
      </c>
      <c r="AT33" s="27" t="str">
        <f t="shared" ca="1" si="8"/>
        <v xml:space="preserve">L </v>
      </c>
      <c r="AU33" s="27" t="str">
        <f t="shared" ca="1" si="9"/>
        <v xml:space="preserve">L </v>
      </c>
      <c r="AV33" s="27" t="str">
        <f t="shared" ca="1" si="10"/>
        <v xml:space="preserve">L </v>
      </c>
      <c r="AW33" s="27" t="str">
        <f t="shared" ca="1" si="11"/>
        <v xml:space="preserve">L </v>
      </c>
    </row>
    <row r="34" spans="1:49" ht="12" customHeight="1" x14ac:dyDescent="0.25">
      <c r="A34" s="9">
        <v>33</v>
      </c>
      <c r="B34" s="34"/>
      <c r="C34" s="10" t="str">
        <f t="shared" si="0"/>
        <v/>
      </c>
      <c r="D34" s="10">
        <f>IF($C34=D$1,1+D33,D33)</f>
        <v>0</v>
      </c>
      <c r="E34" s="10">
        <f t="shared" si="29"/>
        <v>0</v>
      </c>
      <c r="F34" s="10">
        <f t="shared" si="29"/>
        <v>0</v>
      </c>
      <c r="G34" s="10">
        <f t="shared" si="29"/>
        <v>0</v>
      </c>
      <c r="H34" s="10">
        <f t="shared" si="29"/>
        <v>0</v>
      </c>
      <c r="I34" s="10">
        <f t="shared" si="29"/>
        <v>0</v>
      </c>
      <c r="J34" s="10">
        <f t="shared" si="29"/>
        <v>0</v>
      </c>
      <c r="K34" s="10">
        <f t="shared" si="29"/>
        <v>0</v>
      </c>
      <c r="L34" s="10">
        <f t="shared" si="29"/>
        <v>0</v>
      </c>
      <c r="M34" s="10">
        <f t="shared" si="29"/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25" t="str">
        <f t="shared" ref="X34" si="31">IF(N$31=$C34,"WIN","")</f>
        <v/>
      </c>
      <c r="Y34" s="25" t="str">
        <f t="shared" si="30"/>
        <v/>
      </c>
      <c r="Z34" s="25" t="str">
        <f t="shared" si="28"/>
        <v/>
      </c>
      <c r="AA34" s="25" t="str">
        <f t="shared" si="28"/>
        <v/>
      </c>
      <c r="AB34" s="25" t="str">
        <f t="shared" si="28"/>
        <v/>
      </c>
      <c r="AC34" s="25" t="str">
        <f t="shared" si="28"/>
        <v/>
      </c>
      <c r="AD34" s="25" t="str">
        <f t="shared" si="28"/>
        <v/>
      </c>
      <c r="AE34" s="25" t="str">
        <f t="shared" si="28"/>
        <v/>
      </c>
      <c r="AF34" s="25" t="str">
        <f t="shared" si="28"/>
        <v/>
      </c>
      <c r="AG34" s="25" t="str">
        <f t="shared" si="28"/>
        <v/>
      </c>
      <c r="AH34" s="13">
        <f t="shared" si="4"/>
        <v>0</v>
      </c>
      <c r="AI34" s="14"/>
      <c r="AJ34" s="15"/>
      <c r="AK34" s="16" t="str">
        <f t="shared" si="18"/>
        <v/>
      </c>
      <c r="AL34" s="17"/>
      <c r="AM34" s="18"/>
      <c r="AN34" s="19"/>
      <c r="AO34" s="43"/>
      <c r="AP34" s="20"/>
      <c r="AQ34" s="27" t="str">
        <f t="shared" ca="1" si="5"/>
        <v>L</v>
      </c>
      <c r="AR34" s="36">
        <f t="shared" ca="1" si="6"/>
        <v>10</v>
      </c>
      <c r="AS34" s="27" t="str">
        <f t="shared" ca="1" si="7"/>
        <v xml:space="preserve">L </v>
      </c>
      <c r="AT34" s="27" t="str">
        <f t="shared" ca="1" si="8"/>
        <v xml:space="preserve">L </v>
      </c>
      <c r="AU34" s="27" t="str">
        <f t="shared" ca="1" si="9"/>
        <v xml:space="preserve">L </v>
      </c>
      <c r="AV34" s="27" t="str">
        <f t="shared" ca="1" si="10"/>
        <v xml:space="preserve">L </v>
      </c>
      <c r="AW34" s="27" t="str">
        <f t="shared" ca="1" si="11"/>
        <v xml:space="preserve">L </v>
      </c>
    </row>
    <row r="35" spans="1:49" ht="12" customHeight="1" x14ac:dyDescent="0.25">
      <c r="A35" s="9">
        <v>34</v>
      </c>
      <c r="B35" s="34"/>
      <c r="C35" s="10" t="str">
        <f t="shared" si="0"/>
        <v/>
      </c>
      <c r="D35" s="10">
        <f t="shared" ref="D35:M41" si="32">IF($C35=D$1,1+D34,D34)</f>
        <v>0</v>
      </c>
      <c r="E35" s="10">
        <f t="shared" si="32"/>
        <v>0</v>
      </c>
      <c r="F35" s="10">
        <f t="shared" si="32"/>
        <v>0</v>
      </c>
      <c r="G35" s="10">
        <f t="shared" si="32"/>
        <v>0</v>
      </c>
      <c r="H35" s="10">
        <f t="shared" si="32"/>
        <v>0</v>
      </c>
      <c r="I35" s="10">
        <f t="shared" si="32"/>
        <v>0</v>
      </c>
      <c r="J35" s="10">
        <f t="shared" si="32"/>
        <v>0</v>
      </c>
      <c r="K35" s="10">
        <f t="shared" si="32"/>
        <v>0</v>
      </c>
      <c r="L35" s="10">
        <f t="shared" si="32"/>
        <v>0</v>
      </c>
      <c r="M35" s="10">
        <f t="shared" si="32"/>
        <v>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f t="shared" si="4"/>
        <v>0</v>
      </c>
      <c r="AI35" s="14"/>
      <c r="AJ35" s="15"/>
      <c r="AK35" s="16" t="str">
        <f t="shared" si="18"/>
        <v/>
      </c>
      <c r="AL35" s="17"/>
      <c r="AM35" s="18"/>
      <c r="AN35" s="19"/>
      <c r="AO35" s="43"/>
      <c r="AP35" s="20"/>
      <c r="AQ35" s="27" t="str">
        <f t="shared" ca="1" si="5"/>
        <v>L</v>
      </c>
      <c r="AR35" s="36">
        <f t="shared" ca="1" si="6"/>
        <v>10</v>
      </c>
      <c r="AS35" s="27" t="str">
        <f t="shared" ca="1" si="7"/>
        <v xml:space="preserve">L </v>
      </c>
      <c r="AT35" s="27" t="str">
        <f t="shared" ca="1" si="8"/>
        <v xml:space="preserve">L </v>
      </c>
      <c r="AU35" s="27" t="str">
        <f t="shared" ca="1" si="9"/>
        <v xml:space="preserve">L </v>
      </c>
      <c r="AV35" s="27" t="str">
        <f t="shared" ca="1" si="10"/>
        <v xml:space="preserve">L </v>
      </c>
      <c r="AW35" s="27" t="str">
        <f t="shared" ca="1" si="11"/>
        <v xml:space="preserve">L </v>
      </c>
    </row>
    <row r="36" spans="1:49" ht="12" customHeight="1" x14ac:dyDescent="0.25">
      <c r="A36" s="9">
        <v>35</v>
      </c>
      <c r="B36" s="34"/>
      <c r="C36" s="10" t="str">
        <f t="shared" si="0"/>
        <v/>
      </c>
      <c r="D36" s="10">
        <f t="shared" si="32"/>
        <v>0</v>
      </c>
      <c r="E36" s="10">
        <f t="shared" si="32"/>
        <v>0</v>
      </c>
      <c r="F36" s="10">
        <f t="shared" si="32"/>
        <v>0</v>
      </c>
      <c r="G36" s="10">
        <f t="shared" si="32"/>
        <v>0</v>
      </c>
      <c r="H36" s="10">
        <f t="shared" si="32"/>
        <v>0</v>
      </c>
      <c r="I36" s="10">
        <f t="shared" si="32"/>
        <v>0</v>
      </c>
      <c r="J36" s="10">
        <f t="shared" si="32"/>
        <v>0</v>
      </c>
      <c r="K36" s="10">
        <f t="shared" si="32"/>
        <v>0</v>
      </c>
      <c r="L36" s="10">
        <f t="shared" si="32"/>
        <v>0</v>
      </c>
      <c r="M36" s="10">
        <f t="shared" si="32"/>
        <v>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>
        <f t="shared" si="4"/>
        <v>0</v>
      </c>
      <c r="AI36" s="14"/>
      <c r="AJ36" s="15"/>
      <c r="AK36" s="16" t="str">
        <f t="shared" si="18"/>
        <v/>
      </c>
      <c r="AL36" s="17"/>
      <c r="AM36" s="18"/>
      <c r="AN36" s="19"/>
      <c r="AO36" s="43"/>
      <c r="AP36" s="20"/>
      <c r="AQ36" s="27" t="str">
        <f t="shared" ca="1" si="5"/>
        <v>L</v>
      </c>
      <c r="AR36" s="36">
        <f t="shared" ca="1" si="6"/>
        <v>10</v>
      </c>
      <c r="AS36" s="27" t="str">
        <f t="shared" ca="1" si="7"/>
        <v xml:space="preserve">L </v>
      </c>
      <c r="AT36" s="27" t="str">
        <f t="shared" ca="1" si="8"/>
        <v xml:space="preserve">L </v>
      </c>
      <c r="AU36" s="27" t="str">
        <f t="shared" ca="1" si="9"/>
        <v xml:space="preserve">L </v>
      </c>
      <c r="AV36" s="27" t="str">
        <f t="shared" ca="1" si="10"/>
        <v xml:space="preserve">L </v>
      </c>
      <c r="AW36" s="27" t="str">
        <f t="shared" ca="1" si="11"/>
        <v xml:space="preserve">L </v>
      </c>
    </row>
    <row r="37" spans="1:49" ht="12" customHeight="1" x14ac:dyDescent="0.25">
      <c r="A37" s="9">
        <v>36</v>
      </c>
      <c r="B37" s="34"/>
      <c r="C37" s="10" t="str">
        <f t="shared" si="0"/>
        <v/>
      </c>
      <c r="D37" s="10">
        <f t="shared" si="32"/>
        <v>0</v>
      </c>
      <c r="E37" s="10">
        <f t="shared" si="32"/>
        <v>0</v>
      </c>
      <c r="F37" s="10">
        <f t="shared" si="32"/>
        <v>0</v>
      </c>
      <c r="G37" s="10">
        <f t="shared" si="32"/>
        <v>0</v>
      </c>
      <c r="H37" s="10">
        <f t="shared" si="32"/>
        <v>0</v>
      </c>
      <c r="I37" s="10">
        <f t="shared" si="32"/>
        <v>0</v>
      </c>
      <c r="J37" s="10">
        <f t="shared" si="32"/>
        <v>0</v>
      </c>
      <c r="K37" s="10">
        <f t="shared" si="32"/>
        <v>0</v>
      </c>
      <c r="L37" s="10">
        <f t="shared" si="32"/>
        <v>0</v>
      </c>
      <c r="M37" s="10">
        <f t="shared" si="32"/>
        <v>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>
        <f t="shared" si="4"/>
        <v>0</v>
      </c>
      <c r="AI37" s="14"/>
      <c r="AJ37" s="15"/>
      <c r="AK37" s="16" t="str">
        <f t="shared" si="18"/>
        <v/>
      </c>
      <c r="AL37" s="17"/>
      <c r="AM37" s="18"/>
      <c r="AN37" s="19"/>
      <c r="AO37" s="43"/>
      <c r="AP37" s="20"/>
      <c r="AQ37" s="27" t="str">
        <f t="shared" ca="1" si="5"/>
        <v>L</v>
      </c>
      <c r="AR37" s="36">
        <f t="shared" ca="1" si="6"/>
        <v>10</v>
      </c>
      <c r="AS37" s="27" t="str">
        <f t="shared" ca="1" si="7"/>
        <v xml:space="preserve">L </v>
      </c>
      <c r="AT37" s="27" t="str">
        <f t="shared" ca="1" si="8"/>
        <v xml:space="preserve">L </v>
      </c>
      <c r="AU37" s="27" t="str">
        <f t="shared" ca="1" si="9"/>
        <v xml:space="preserve">L </v>
      </c>
      <c r="AV37" s="27" t="str">
        <f t="shared" ca="1" si="10"/>
        <v xml:space="preserve">L </v>
      </c>
      <c r="AW37" s="27" t="str">
        <f t="shared" ca="1" si="11"/>
        <v xml:space="preserve">L </v>
      </c>
    </row>
    <row r="38" spans="1:49" ht="12" customHeight="1" x14ac:dyDescent="0.25">
      <c r="A38" s="9">
        <v>37</v>
      </c>
      <c r="B38" s="34"/>
      <c r="C38" s="10" t="str">
        <f t="shared" si="0"/>
        <v/>
      </c>
      <c r="D38" s="10">
        <f t="shared" si="32"/>
        <v>0</v>
      </c>
      <c r="E38" s="10">
        <f t="shared" si="32"/>
        <v>0</v>
      </c>
      <c r="F38" s="10">
        <f t="shared" si="32"/>
        <v>0</v>
      </c>
      <c r="G38" s="10">
        <f t="shared" si="32"/>
        <v>0</v>
      </c>
      <c r="H38" s="10">
        <f t="shared" si="32"/>
        <v>0</v>
      </c>
      <c r="I38" s="10">
        <f t="shared" si="32"/>
        <v>0</v>
      </c>
      <c r="J38" s="10">
        <f t="shared" si="32"/>
        <v>0</v>
      </c>
      <c r="K38" s="10">
        <f t="shared" si="32"/>
        <v>0</v>
      </c>
      <c r="L38" s="10">
        <f t="shared" si="32"/>
        <v>0</v>
      </c>
      <c r="M38" s="10">
        <f t="shared" si="32"/>
        <v>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f t="shared" si="4"/>
        <v>0</v>
      </c>
      <c r="AI38" s="14"/>
      <c r="AJ38" s="15"/>
      <c r="AK38" s="16" t="str">
        <f t="shared" si="18"/>
        <v/>
      </c>
      <c r="AL38" s="17"/>
      <c r="AM38" s="18"/>
      <c r="AN38" s="19"/>
      <c r="AO38" s="43"/>
      <c r="AP38" s="20"/>
      <c r="AQ38" s="27" t="str">
        <f t="shared" ca="1" si="5"/>
        <v>L</v>
      </c>
      <c r="AR38" s="36">
        <f t="shared" ca="1" si="6"/>
        <v>10</v>
      </c>
      <c r="AS38" s="27" t="str">
        <f t="shared" ca="1" si="7"/>
        <v xml:space="preserve">L </v>
      </c>
      <c r="AT38" s="27" t="str">
        <f t="shared" ca="1" si="8"/>
        <v xml:space="preserve">L </v>
      </c>
      <c r="AU38" s="27" t="str">
        <f t="shared" ca="1" si="9"/>
        <v xml:space="preserve">L </v>
      </c>
      <c r="AV38" s="27" t="str">
        <f t="shared" ca="1" si="10"/>
        <v xml:space="preserve">L </v>
      </c>
      <c r="AW38" s="27" t="str">
        <f t="shared" ca="1" si="11"/>
        <v xml:space="preserve">L </v>
      </c>
    </row>
    <row r="39" spans="1:49" ht="12" customHeight="1" x14ac:dyDescent="0.25">
      <c r="A39" s="9">
        <v>38</v>
      </c>
      <c r="B39" s="34"/>
      <c r="C39" s="10" t="str">
        <f t="shared" si="0"/>
        <v/>
      </c>
      <c r="D39" s="10">
        <f t="shared" si="32"/>
        <v>0</v>
      </c>
      <c r="E39" s="10">
        <f t="shared" si="32"/>
        <v>0</v>
      </c>
      <c r="F39" s="10">
        <f t="shared" si="32"/>
        <v>0</v>
      </c>
      <c r="G39" s="10">
        <f t="shared" si="32"/>
        <v>0</v>
      </c>
      <c r="H39" s="10">
        <f t="shared" si="32"/>
        <v>0</v>
      </c>
      <c r="I39" s="10">
        <f t="shared" si="32"/>
        <v>0</v>
      </c>
      <c r="J39" s="10">
        <f t="shared" si="32"/>
        <v>0</v>
      </c>
      <c r="K39" s="10">
        <f t="shared" si="32"/>
        <v>0</v>
      </c>
      <c r="L39" s="10">
        <f t="shared" si="32"/>
        <v>0</v>
      </c>
      <c r="M39" s="10">
        <f t="shared" si="32"/>
        <v>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>
        <f>COUNTIF(X39:AG39,"WIN")</f>
        <v>0</v>
      </c>
      <c r="AI39" s="14"/>
      <c r="AJ39" s="15"/>
      <c r="AK39" s="16" t="str">
        <f t="shared" si="18"/>
        <v/>
      </c>
      <c r="AL39" s="17"/>
      <c r="AM39" s="18"/>
      <c r="AN39" s="19"/>
      <c r="AO39" s="43"/>
      <c r="AP39" s="20"/>
      <c r="AQ39" s="27" t="str">
        <f t="shared" ca="1" si="5"/>
        <v>L</v>
      </c>
      <c r="AR39" s="36">
        <f t="shared" ca="1" si="6"/>
        <v>10</v>
      </c>
      <c r="AS39" s="27" t="str">
        <f t="shared" ca="1" si="7"/>
        <v xml:space="preserve">L </v>
      </c>
      <c r="AT39" s="27" t="str">
        <f t="shared" ca="1" si="8"/>
        <v xml:space="preserve">L </v>
      </c>
      <c r="AU39" s="27" t="str">
        <f t="shared" ca="1" si="9"/>
        <v xml:space="preserve">L </v>
      </c>
      <c r="AV39" s="27" t="str">
        <f t="shared" ca="1" si="10"/>
        <v xml:space="preserve">L </v>
      </c>
      <c r="AW39" s="27" t="str">
        <f t="shared" ca="1" si="11"/>
        <v xml:space="preserve">L </v>
      </c>
    </row>
    <row r="40" spans="1:49" ht="12" customHeight="1" x14ac:dyDescent="0.25">
      <c r="A40" s="9">
        <v>39</v>
      </c>
      <c r="B40" s="34"/>
      <c r="C40" s="10" t="str">
        <f t="shared" si="0"/>
        <v/>
      </c>
      <c r="D40" s="10">
        <f t="shared" si="32"/>
        <v>0</v>
      </c>
      <c r="E40" s="10">
        <f t="shared" si="32"/>
        <v>0</v>
      </c>
      <c r="F40" s="10">
        <f t="shared" si="32"/>
        <v>0</v>
      </c>
      <c r="G40" s="10">
        <f t="shared" si="32"/>
        <v>0</v>
      </c>
      <c r="H40" s="10">
        <f t="shared" si="32"/>
        <v>0</v>
      </c>
      <c r="I40" s="10">
        <f t="shared" si="32"/>
        <v>0</v>
      </c>
      <c r="J40" s="10">
        <f t="shared" si="32"/>
        <v>0</v>
      </c>
      <c r="K40" s="10">
        <f t="shared" si="32"/>
        <v>0</v>
      </c>
      <c r="L40" s="10">
        <f t="shared" si="32"/>
        <v>0</v>
      </c>
      <c r="M40" s="10">
        <f t="shared" si="32"/>
        <v>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>
        <f t="shared" si="4"/>
        <v>0</v>
      </c>
      <c r="AI40" s="14"/>
      <c r="AJ40" s="15"/>
      <c r="AK40" s="16" t="str">
        <f t="shared" si="18"/>
        <v/>
      </c>
      <c r="AL40" s="17"/>
      <c r="AM40" s="18"/>
      <c r="AN40" s="19"/>
      <c r="AO40" s="43"/>
      <c r="AP40" s="20"/>
      <c r="AQ40" s="27" t="str">
        <f t="shared" ca="1" si="5"/>
        <v>L</v>
      </c>
      <c r="AR40" s="36">
        <f t="shared" ca="1" si="6"/>
        <v>10</v>
      </c>
      <c r="AS40" s="27" t="str">
        <f t="shared" ca="1" si="7"/>
        <v xml:space="preserve">L </v>
      </c>
      <c r="AT40" s="27" t="str">
        <f t="shared" ca="1" si="8"/>
        <v xml:space="preserve">L </v>
      </c>
      <c r="AU40" s="27" t="str">
        <f t="shared" ca="1" si="9"/>
        <v xml:space="preserve">L </v>
      </c>
      <c r="AV40" s="27" t="str">
        <f t="shared" ca="1" si="10"/>
        <v xml:space="preserve">L </v>
      </c>
      <c r="AW40" s="27" t="str">
        <f t="shared" ca="1" si="11"/>
        <v xml:space="preserve">L </v>
      </c>
    </row>
    <row r="41" spans="1:49" ht="12" customHeight="1" x14ac:dyDescent="0.25">
      <c r="A41" s="9">
        <v>40</v>
      </c>
      <c r="B41" s="34"/>
      <c r="C41" s="10" t="str">
        <f t="shared" si="0"/>
        <v/>
      </c>
      <c r="D41" s="10">
        <f t="shared" si="32"/>
        <v>0</v>
      </c>
      <c r="E41" s="10">
        <f t="shared" si="32"/>
        <v>0</v>
      </c>
      <c r="F41" s="10">
        <f t="shared" si="32"/>
        <v>0</v>
      </c>
      <c r="G41" s="10">
        <f t="shared" si="32"/>
        <v>0</v>
      </c>
      <c r="H41" s="10">
        <f t="shared" si="32"/>
        <v>0</v>
      </c>
      <c r="I41" s="10">
        <f t="shared" si="32"/>
        <v>0</v>
      </c>
      <c r="J41" s="10">
        <f t="shared" si="32"/>
        <v>0</v>
      </c>
      <c r="K41" s="10">
        <f t="shared" si="32"/>
        <v>0</v>
      </c>
      <c r="L41" s="10">
        <f t="shared" si="32"/>
        <v>0</v>
      </c>
      <c r="M41" s="10">
        <f t="shared" si="32"/>
        <v>0</v>
      </c>
      <c r="N41" s="11">
        <f>IF(D41=0,D1,"")</f>
        <v>1</v>
      </c>
      <c r="O41" s="11">
        <f t="shared" ref="O41:W41" si="33">IF(E41=0,E1,"")</f>
        <v>2</v>
      </c>
      <c r="P41" s="11">
        <f t="shared" si="33"/>
        <v>3</v>
      </c>
      <c r="Q41" s="11">
        <f t="shared" si="33"/>
        <v>4</v>
      </c>
      <c r="R41" s="11">
        <f t="shared" si="33"/>
        <v>5</v>
      </c>
      <c r="S41" s="11">
        <f t="shared" si="33"/>
        <v>6</v>
      </c>
      <c r="T41" s="11">
        <f t="shared" si="33"/>
        <v>7</v>
      </c>
      <c r="U41" s="11">
        <f t="shared" si="33"/>
        <v>8</v>
      </c>
      <c r="V41" s="11">
        <f t="shared" si="33"/>
        <v>9</v>
      </c>
      <c r="W41" s="11">
        <f t="shared" si="33"/>
        <v>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>
        <f t="shared" si="4"/>
        <v>0</v>
      </c>
      <c r="AI41" s="14"/>
      <c r="AJ41" s="15"/>
      <c r="AK41" s="16" t="str">
        <f t="shared" si="18"/>
        <v/>
      </c>
      <c r="AL41" s="17"/>
      <c r="AM41" s="18"/>
      <c r="AN41" s="19"/>
      <c r="AO41" s="43"/>
      <c r="AP41" s="20"/>
      <c r="AQ41" s="27" t="str">
        <f t="shared" ca="1" si="5"/>
        <v>L</v>
      </c>
      <c r="AR41" s="36">
        <f t="shared" ca="1" si="6"/>
        <v>10</v>
      </c>
      <c r="AS41" s="27" t="str">
        <f t="shared" ca="1" si="7"/>
        <v xml:space="preserve">L </v>
      </c>
      <c r="AT41" s="27" t="str">
        <f t="shared" ca="1" si="8"/>
        <v xml:space="preserve">L </v>
      </c>
      <c r="AU41" s="27" t="str">
        <f t="shared" ca="1" si="9"/>
        <v xml:space="preserve">L </v>
      </c>
      <c r="AV41" s="27" t="str">
        <f t="shared" ca="1" si="10"/>
        <v xml:space="preserve">L </v>
      </c>
      <c r="AW41" s="27" t="str">
        <f t="shared" ca="1" si="11"/>
        <v xml:space="preserve">L </v>
      </c>
    </row>
    <row r="42" spans="1:49" ht="12" customHeight="1" x14ac:dyDescent="0.25">
      <c r="A42" s="9">
        <v>41</v>
      </c>
      <c r="B42" s="34"/>
      <c r="C42" s="10" t="str">
        <f t="shared" si="0"/>
        <v/>
      </c>
      <c r="D42" s="24">
        <f>IF($C42=D1,1,0)</f>
        <v>0</v>
      </c>
      <c r="E42" s="24">
        <f t="shared" ref="E42:M42" si="34">IF($C42=E1,1,0)</f>
        <v>0</v>
      </c>
      <c r="F42" s="24">
        <f t="shared" si="34"/>
        <v>0</v>
      </c>
      <c r="G42" s="24">
        <f t="shared" si="34"/>
        <v>0</v>
      </c>
      <c r="H42" s="24">
        <f t="shared" si="34"/>
        <v>0</v>
      </c>
      <c r="I42" s="24">
        <f t="shared" si="34"/>
        <v>0</v>
      </c>
      <c r="J42" s="24">
        <f t="shared" si="34"/>
        <v>0</v>
      </c>
      <c r="K42" s="24">
        <f t="shared" si="34"/>
        <v>0</v>
      </c>
      <c r="L42" s="24">
        <f t="shared" si="34"/>
        <v>0</v>
      </c>
      <c r="M42" s="24">
        <f t="shared" si="34"/>
        <v>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5" t="str">
        <f>IF(N$41=$C42,"WIN","")</f>
        <v/>
      </c>
      <c r="Y42" s="25" t="str">
        <f t="shared" ref="Y42:AG44" si="35">IF(O$41=$C42,"WIN","")</f>
        <v/>
      </c>
      <c r="Z42" s="25" t="str">
        <f t="shared" si="35"/>
        <v/>
      </c>
      <c r="AA42" s="25" t="str">
        <f t="shared" si="35"/>
        <v/>
      </c>
      <c r="AB42" s="25" t="str">
        <f t="shared" si="35"/>
        <v/>
      </c>
      <c r="AC42" s="25" t="str">
        <f t="shared" si="35"/>
        <v/>
      </c>
      <c r="AD42" s="25" t="str">
        <f t="shared" si="35"/>
        <v/>
      </c>
      <c r="AE42" s="25" t="str">
        <f t="shared" si="35"/>
        <v/>
      </c>
      <c r="AF42" s="25" t="str">
        <f t="shared" si="35"/>
        <v/>
      </c>
      <c r="AG42" s="25" t="str">
        <f t="shared" si="35"/>
        <v/>
      </c>
      <c r="AH42" s="13">
        <f t="shared" si="4"/>
        <v>0</v>
      </c>
      <c r="AI42" s="4">
        <f>SUM(AH42:AH44)</f>
        <v>0</v>
      </c>
      <c r="AJ42" s="13" t="str">
        <f>IF(AI42&lt;&gt;0,"W",IF(AI42=0,"L"))</f>
        <v>L</v>
      </c>
      <c r="AK42" s="16">
        <f t="shared" si="18"/>
        <v>10</v>
      </c>
      <c r="AL42" s="17" t="str">
        <f>IF(AND(AI42&gt;0,AK42=1),"W","L ")</f>
        <v xml:space="preserve">L </v>
      </c>
      <c r="AM42" s="18" t="str">
        <f>IF(AND(A142&gt;0,AK42=2),"W","L ")</f>
        <v xml:space="preserve">L </v>
      </c>
      <c r="AN42" s="19" t="str">
        <f>IF(AND(AI42&gt;0,AK42=3),"W","L ")</f>
        <v xml:space="preserve">L </v>
      </c>
      <c r="AO42" s="44" t="str">
        <f>IF(AND(AI42&gt;0,AK42=4),"W","L ")</f>
        <v xml:space="preserve">L </v>
      </c>
      <c r="AP42" s="45" t="str">
        <f>IF(AND(AI42&gt;0,AK42=5),"W","L ")</f>
        <v xml:space="preserve">L </v>
      </c>
      <c r="AQ42" s="27" t="str">
        <f t="shared" ca="1" si="5"/>
        <v>L</v>
      </c>
      <c r="AR42" s="36">
        <f t="shared" ca="1" si="6"/>
        <v>10</v>
      </c>
      <c r="AS42" s="27" t="str">
        <f t="shared" ca="1" si="7"/>
        <v xml:space="preserve">L </v>
      </c>
      <c r="AT42" s="27" t="str">
        <f t="shared" ca="1" si="8"/>
        <v xml:space="preserve">L </v>
      </c>
      <c r="AU42" s="27" t="str">
        <f t="shared" ca="1" si="9"/>
        <v xml:space="preserve">L </v>
      </c>
      <c r="AV42" s="27" t="str">
        <f t="shared" ca="1" si="10"/>
        <v xml:space="preserve">L </v>
      </c>
      <c r="AW42" s="27" t="str">
        <f t="shared" ca="1" si="11"/>
        <v xml:space="preserve">L </v>
      </c>
    </row>
    <row r="43" spans="1:49" ht="12" customHeight="1" x14ac:dyDescent="0.25">
      <c r="A43" s="9">
        <v>42</v>
      </c>
      <c r="B43" s="34"/>
      <c r="C43" s="10" t="str">
        <f t="shared" si="0"/>
        <v/>
      </c>
      <c r="D43" s="10">
        <f>IF($C43=D$1,1+D42,D42)</f>
        <v>0</v>
      </c>
      <c r="E43" s="10">
        <f t="shared" ref="E43:M43" si="36">IF($C43=E$1,1+E42,E42)</f>
        <v>0</v>
      </c>
      <c r="F43" s="10">
        <f t="shared" si="36"/>
        <v>0</v>
      </c>
      <c r="G43" s="10">
        <f t="shared" si="36"/>
        <v>0</v>
      </c>
      <c r="H43" s="10">
        <f t="shared" si="36"/>
        <v>0</v>
      </c>
      <c r="I43" s="10">
        <f t="shared" si="36"/>
        <v>0</v>
      </c>
      <c r="J43" s="10">
        <f t="shared" si="36"/>
        <v>0</v>
      </c>
      <c r="K43" s="10">
        <f t="shared" si="36"/>
        <v>0</v>
      </c>
      <c r="L43" s="10">
        <f t="shared" si="36"/>
        <v>0</v>
      </c>
      <c r="M43" s="10">
        <f t="shared" si="36"/>
        <v>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5" t="str">
        <f>IF(N$41=$C43,"WIN","")</f>
        <v/>
      </c>
      <c r="Y43" s="25" t="str">
        <f t="shared" si="35"/>
        <v/>
      </c>
      <c r="Z43" s="25" t="str">
        <f t="shared" si="35"/>
        <v/>
      </c>
      <c r="AA43" s="25" t="str">
        <f t="shared" si="35"/>
        <v/>
      </c>
      <c r="AB43" s="25" t="str">
        <f t="shared" si="35"/>
        <v/>
      </c>
      <c r="AC43" s="25" t="str">
        <f t="shared" si="35"/>
        <v/>
      </c>
      <c r="AD43" s="25" t="str">
        <f t="shared" si="35"/>
        <v/>
      </c>
      <c r="AE43" s="25" t="str">
        <f t="shared" si="35"/>
        <v/>
      </c>
      <c r="AF43" s="25" t="str">
        <f t="shared" si="35"/>
        <v/>
      </c>
      <c r="AG43" s="25" t="str">
        <f t="shared" si="35"/>
        <v/>
      </c>
      <c r="AH43" s="13">
        <f t="shared" si="4"/>
        <v>0</v>
      </c>
      <c r="AI43" s="14"/>
      <c r="AJ43" s="15"/>
      <c r="AK43" s="16" t="str">
        <f t="shared" si="18"/>
        <v/>
      </c>
      <c r="AL43" s="17"/>
      <c r="AM43" s="18"/>
      <c r="AN43" s="19"/>
      <c r="AO43" s="43"/>
      <c r="AP43" s="20"/>
      <c r="AQ43" s="27">
        <f t="shared" ca="1" si="5"/>
        <v>0</v>
      </c>
      <c r="AR43" s="36">
        <f t="shared" ca="1" si="6"/>
        <v>10</v>
      </c>
      <c r="AS43" s="27">
        <f t="shared" ca="1" si="7"/>
        <v>0</v>
      </c>
      <c r="AT43" s="27">
        <f t="shared" ca="1" si="8"/>
        <v>0</v>
      </c>
      <c r="AU43" s="27" t="str">
        <f t="shared" ca="1" si="9"/>
        <v xml:space="preserve">L </v>
      </c>
      <c r="AV43" s="27" t="str">
        <f t="shared" ca="1" si="10"/>
        <v xml:space="preserve">L </v>
      </c>
      <c r="AW43" s="27" t="str">
        <f t="shared" ca="1" si="11"/>
        <v xml:space="preserve">L </v>
      </c>
    </row>
    <row r="44" spans="1:49" ht="12" customHeight="1" x14ac:dyDescent="0.25">
      <c r="A44" s="9">
        <v>43</v>
      </c>
      <c r="B44" s="34"/>
      <c r="C44" s="10" t="str">
        <f t="shared" si="0"/>
        <v/>
      </c>
      <c r="D44" s="10">
        <f t="shared" ref="D44:M51" si="37">IF($C44=D$1,1+D43,D43)</f>
        <v>0</v>
      </c>
      <c r="E44" s="10">
        <f t="shared" si="37"/>
        <v>0</v>
      </c>
      <c r="F44" s="10">
        <f t="shared" si="37"/>
        <v>0</v>
      </c>
      <c r="G44" s="10">
        <f t="shared" si="37"/>
        <v>0</v>
      </c>
      <c r="H44" s="10">
        <f t="shared" si="37"/>
        <v>0</v>
      </c>
      <c r="I44" s="10">
        <f t="shared" si="37"/>
        <v>0</v>
      </c>
      <c r="J44" s="10">
        <f t="shared" si="37"/>
        <v>0</v>
      </c>
      <c r="K44" s="10">
        <f t="shared" si="37"/>
        <v>0</v>
      </c>
      <c r="L44" s="10">
        <f t="shared" si="37"/>
        <v>0</v>
      </c>
      <c r="M44" s="10">
        <f t="shared" si="37"/>
        <v>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25" t="str">
        <f>IF(N$41=$C44,"WIN","")</f>
        <v/>
      </c>
      <c r="Y44" s="25" t="str">
        <f t="shared" si="35"/>
        <v/>
      </c>
      <c r="Z44" s="25" t="str">
        <f t="shared" si="35"/>
        <v/>
      </c>
      <c r="AA44" s="25" t="str">
        <f t="shared" si="35"/>
        <v/>
      </c>
      <c r="AB44" s="25" t="str">
        <f t="shared" si="35"/>
        <v/>
      </c>
      <c r="AC44" s="25" t="str">
        <f t="shared" si="35"/>
        <v/>
      </c>
      <c r="AD44" s="25" t="str">
        <f t="shared" si="35"/>
        <v/>
      </c>
      <c r="AE44" s="25" t="str">
        <f t="shared" si="35"/>
        <v/>
      </c>
      <c r="AF44" s="25" t="str">
        <f t="shared" si="35"/>
        <v/>
      </c>
      <c r="AG44" s="25" t="str">
        <f t="shared" si="35"/>
        <v/>
      </c>
      <c r="AH44" s="13">
        <f t="shared" si="4"/>
        <v>0</v>
      </c>
      <c r="AI44" s="14"/>
      <c r="AJ44" s="15"/>
      <c r="AK44" s="16" t="str">
        <f t="shared" si="18"/>
        <v/>
      </c>
      <c r="AL44" s="17"/>
      <c r="AM44" s="18"/>
      <c r="AN44" s="19"/>
      <c r="AO44" s="43"/>
      <c r="AP44" s="20"/>
      <c r="AQ44" s="27">
        <f t="shared" ca="1" si="5"/>
        <v>0</v>
      </c>
      <c r="AR44" s="36">
        <f t="shared" ca="1" si="6"/>
        <v>0</v>
      </c>
      <c r="AS44" s="27">
        <f t="shared" ca="1" si="7"/>
        <v>0</v>
      </c>
      <c r="AT44" s="27">
        <f t="shared" ca="1" si="8"/>
        <v>0</v>
      </c>
      <c r="AU44" s="27">
        <f t="shared" ca="1" si="9"/>
        <v>0</v>
      </c>
      <c r="AV44" s="27">
        <f t="shared" ca="1" si="10"/>
        <v>0</v>
      </c>
      <c r="AW44" s="27">
        <f t="shared" ca="1" si="11"/>
        <v>0</v>
      </c>
    </row>
    <row r="45" spans="1:49" ht="12" customHeight="1" x14ac:dyDescent="0.25">
      <c r="A45" s="9">
        <v>44</v>
      </c>
      <c r="B45" s="34"/>
      <c r="C45" s="10" t="str">
        <f t="shared" si="0"/>
        <v/>
      </c>
      <c r="D45" s="10">
        <f t="shared" si="37"/>
        <v>0</v>
      </c>
      <c r="E45" s="10">
        <f t="shared" si="37"/>
        <v>0</v>
      </c>
      <c r="F45" s="10">
        <f t="shared" si="37"/>
        <v>0</v>
      </c>
      <c r="G45" s="10">
        <f t="shared" si="37"/>
        <v>0</v>
      </c>
      <c r="H45" s="10">
        <f t="shared" si="37"/>
        <v>0</v>
      </c>
      <c r="I45" s="10">
        <f t="shared" si="37"/>
        <v>0</v>
      </c>
      <c r="J45" s="10">
        <f t="shared" si="37"/>
        <v>0</v>
      </c>
      <c r="K45" s="10">
        <f t="shared" si="37"/>
        <v>0</v>
      </c>
      <c r="L45" s="10">
        <f t="shared" si="37"/>
        <v>0</v>
      </c>
      <c r="M45" s="10">
        <f t="shared" si="37"/>
        <v>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2"/>
      <c r="Z45" s="12"/>
      <c r="AA45" s="28"/>
      <c r="AB45" s="28"/>
      <c r="AC45" s="28"/>
      <c r="AD45" s="28"/>
      <c r="AE45" s="28"/>
      <c r="AF45" s="28"/>
      <c r="AG45" s="28"/>
      <c r="AH45" s="13">
        <f t="shared" si="4"/>
        <v>0</v>
      </c>
      <c r="AI45" s="14"/>
      <c r="AJ45" s="15"/>
      <c r="AK45" s="16" t="str">
        <f t="shared" si="18"/>
        <v/>
      </c>
      <c r="AL45" s="17"/>
      <c r="AM45" s="18"/>
      <c r="AN45" s="19"/>
      <c r="AO45" s="43"/>
      <c r="AP45" s="20"/>
      <c r="AQ45" s="27">
        <f t="shared" ca="1" si="5"/>
        <v>0</v>
      </c>
      <c r="AR45" s="36">
        <f t="shared" ca="1" si="6"/>
        <v>0</v>
      </c>
      <c r="AS45" s="27">
        <f t="shared" ca="1" si="7"/>
        <v>0</v>
      </c>
      <c r="AT45" s="27">
        <f t="shared" ca="1" si="8"/>
        <v>0</v>
      </c>
      <c r="AU45" s="27">
        <f t="shared" ca="1" si="9"/>
        <v>0</v>
      </c>
      <c r="AV45" s="27">
        <f t="shared" ca="1" si="10"/>
        <v>0</v>
      </c>
      <c r="AW45" s="27">
        <f t="shared" ca="1" si="11"/>
        <v>0</v>
      </c>
    </row>
    <row r="46" spans="1:49" ht="12" customHeight="1" x14ac:dyDescent="0.25">
      <c r="A46" s="9">
        <v>45</v>
      </c>
      <c r="B46" s="34"/>
      <c r="C46" s="10" t="str">
        <f t="shared" si="0"/>
        <v/>
      </c>
      <c r="D46" s="10">
        <f t="shared" si="37"/>
        <v>0</v>
      </c>
      <c r="E46" s="10">
        <f t="shared" si="37"/>
        <v>0</v>
      </c>
      <c r="F46" s="10">
        <f t="shared" si="37"/>
        <v>0</v>
      </c>
      <c r="G46" s="10">
        <f t="shared" si="37"/>
        <v>0</v>
      </c>
      <c r="H46" s="10">
        <f t="shared" si="37"/>
        <v>0</v>
      </c>
      <c r="I46" s="10">
        <f t="shared" si="37"/>
        <v>0</v>
      </c>
      <c r="J46" s="10">
        <f t="shared" si="37"/>
        <v>0</v>
      </c>
      <c r="K46" s="10">
        <f t="shared" si="37"/>
        <v>0</v>
      </c>
      <c r="L46" s="10">
        <f t="shared" si="37"/>
        <v>0</v>
      </c>
      <c r="M46" s="10">
        <f t="shared" si="37"/>
        <v>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12"/>
      <c r="Z46" s="12"/>
      <c r="AA46" s="28"/>
      <c r="AB46" s="28"/>
      <c r="AC46" s="28"/>
      <c r="AD46" s="28"/>
      <c r="AE46" s="28"/>
      <c r="AF46" s="28"/>
      <c r="AG46" s="28"/>
      <c r="AH46" s="13">
        <f t="shared" si="4"/>
        <v>0</v>
      </c>
      <c r="AI46" s="14"/>
      <c r="AJ46" s="15"/>
      <c r="AK46" s="16" t="str">
        <f t="shared" si="18"/>
        <v/>
      </c>
      <c r="AL46" s="17"/>
      <c r="AM46" s="18"/>
      <c r="AN46" s="19"/>
      <c r="AO46" s="43"/>
      <c r="AP46" s="20"/>
      <c r="AQ46" s="27">
        <f t="shared" ca="1" si="5"/>
        <v>0</v>
      </c>
      <c r="AR46" s="36">
        <f t="shared" ca="1" si="6"/>
        <v>0</v>
      </c>
      <c r="AS46" s="27">
        <f t="shared" ca="1" si="7"/>
        <v>0</v>
      </c>
      <c r="AT46" s="27">
        <f t="shared" ca="1" si="8"/>
        <v>0</v>
      </c>
      <c r="AU46" s="27">
        <f t="shared" ca="1" si="9"/>
        <v>0</v>
      </c>
      <c r="AV46" s="27">
        <f t="shared" ca="1" si="10"/>
        <v>0</v>
      </c>
      <c r="AW46" s="27">
        <f t="shared" ca="1" si="11"/>
        <v>0</v>
      </c>
    </row>
    <row r="47" spans="1:49" ht="12" customHeight="1" x14ac:dyDescent="0.25">
      <c r="A47" s="9">
        <v>46</v>
      </c>
      <c r="B47" s="34"/>
      <c r="C47" s="10" t="str">
        <f t="shared" si="0"/>
        <v/>
      </c>
      <c r="D47" s="10">
        <f t="shared" si="37"/>
        <v>0</v>
      </c>
      <c r="E47" s="10">
        <f t="shared" si="37"/>
        <v>0</v>
      </c>
      <c r="F47" s="10">
        <f t="shared" si="37"/>
        <v>0</v>
      </c>
      <c r="G47" s="10">
        <f t="shared" si="37"/>
        <v>0</v>
      </c>
      <c r="H47" s="10">
        <f t="shared" si="37"/>
        <v>0</v>
      </c>
      <c r="I47" s="10">
        <f t="shared" si="37"/>
        <v>0</v>
      </c>
      <c r="J47" s="10">
        <f t="shared" si="37"/>
        <v>0</v>
      </c>
      <c r="K47" s="10">
        <f t="shared" si="37"/>
        <v>0</v>
      </c>
      <c r="L47" s="10">
        <f t="shared" si="37"/>
        <v>0</v>
      </c>
      <c r="M47" s="10">
        <f t="shared" si="37"/>
        <v>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2"/>
      <c r="Y47" s="12"/>
      <c r="Z47" s="12"/>
      <c r="AA47" s="28"/>
      <c r="AB47" s="28"/>
      <c r="AC47" s="28"/>
      <c r="AD47" s="28"/>
      <c r="AE47" s="28"/>
      <c r="AF47" s="28"/>
      <c r="AG47" s="28"/>
      <c r="AH47" s="13">
        <f t="shared" si="4"/>
        <v>0</v>
      </c>
      <c r="AI47" s="14"/>
      <c r="AJ47" s="15"/>
      <c r="AK47" s="16" t="str">
        <f t="shared" si="18"/>
        <v/>
      </c>
      <c r="AL47" s="17"/>
      <c r="AM47" s="18"/>
      <c r="AN47" s="19"/>
      <c r="AO47" s="43"/>
      <c r="AP47" s="20"/>
      <c r="AQ47" s="27">
        <f t="shared" ca="1" si="5"/>
        <v>0</v>
      </c>
      <c r="AR47" s="36">
        <f t="shared" ca="1" si="6"/>
        <v>0</v>
      </c>
      <c r="AS47" s="27">
        <f t="shared" ca="1" si="7"/>
        <v>0</v>
      </c>
      <c r="AT47" s="27">
        <f t="shared" ca="1" si="8"/>
        <v>0</v>
      </c>
      <c r="AU47" s="27">
        <f t="shared" ca="1" si="9"/>
        <v>0</v>
      </c>
      <c r="AV47" s="27">
        <f t="shared" ca="1" si="10"/>
        <v>0</v>
      </c>
      <c r="AW47" s="27">
        <f t="shared" ca="1" si="11"/>
        <v>0</v>
      </c>
    </row>
    <row r="48" spans="1:49" ht="12" customHeight="1" x14ac:dyDescent="0.25">
      <c r="A48" s="9">
        <v>47</v>
      </c>
      <c r="B48" s="34"/>
      <c r="C48" s="10" t="str">
        <f t="shared" si="0"/>
        <v/>
      </c>
      <c r="D48" s="10">
        <f t="shared" si="37"/>
        <v>0</v>
      </c>
      <c r="E48" s="10">
        <f t="shared" si="37"/>
        <v>0</v>
      </c>
      <c r="F48" s="10">
        <f t="shared" si="37"/>
        <v>0</v>
      </c>
      <c r="G48" s="10">
        <f t="shared" si="37"/>
        <v>0</v>
      </c>
      <c r="H48" s="10">
        <f t="shared" si="37"/>
        <v>0</v>
      </c>
      <c r="I48" s="10">
        <f t="shared" si="37"/>
        <v>0</v>
      </c>
      <c r="J48" s="10">
        <f t="shared" si="37"/>
        <v>0</v>
      </c>
      <c r="K48" s="10">
        <f t="shared" si="37"/>
        <v>0</v>
      </c>
      <c r="L48" s="10">
        <f t="shared" si="37"/>
        <v>0</v>
      </c>
      <c r="M48" s="10">
        <f t="shared" si="37"/>
        <v>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2"/>
      <c r="Z48" s="12"/>
      <c r="AA48" s="28"/>
      <c r="AB48" s="28"/>
      <c r="AC48" s="28"/>
      <c r="AD48" s="28"/>
      <c r="AE48" s="28"/>
      <c r="AF48" s="28"/>
      <c r="AG48" s="28"/>
      <c r="AH48" s="13">
        <f t="shared" si="4"/>
        <v>0</v>
      </c>
      <c r="AI48" s="14"/>
      <c r="AJ48" s="15"/>
      <c r="AK48" s="16" t="str">
        <f t="shared" si="18"/>
        <v/>
      </c>
      <c r="AL48" s="17"/>
      <c r="AM48" s="18"/>
      <c r="AN48" s="19"/>
      <c r="AO48" s="43"/>
      <c r="AP48" s="20"/>
      <c r="AQ48" s="27">
        <f t="shared" ca="1" si="5"/>
        <v>0</v>
      </c>
      <c r="AR48" s="36">
        <f t="shared" ca="1" si="6"/>
        <v>0</v>
      </c>
      <c r="AS48" s="27">
        <f t="shared" ca="1" si="7"/>
        <v>0</v>
      </c>
      <c r="AT48" s="27">
        <f t="shared" ca="1" si="8"/>
        <v>0</v>
      </c>
      <c r="AU48" s="27">
        <f t="shared" ca="1" si="9"/>
        <v>0</v>
      </c>
      <c r="AV48" s="27">
        <f t="shared" ca="1" si="10"/>
        <v>0</v>
      </c>
      <c r="AW48" s="27">
        <f t="shared" ca="1" si="11"/>
        <v>0</v>
      </c>
    </row>
    <row r="49" spans="1:49" ht="12" customHeight="1" x14ac:dyDescent="0.25">
      <c r="A49" s="9">
        <v>48</v>
      </c>
      <c r="B49" s="34"/>
      <c r="C49" s="10" t="str">
        <f t="shared" si="0"/>
        <v/>
      </c>
      <c r="D49" s="10">
        <f t="shared" si="37"/>
        <v>0</v>
      </c>
      <c r="E49" s="10">
        <f t="shared" si="37"/>
        <v>0</v>
      </c>
      <c r="F49" s="10">
        <f t="shared" si="37"/>
        <v>0</v>
      </c>
      <c r="G49" s="10">
        <f t="shared" si="37"/>
        <v>0</v>
      </c>
      <c r="H49" s="10">
        <f t="shared" si="37"/>
        <v>0</v>
      </c>
      <c r="I49" s="10">
        <f t="shared" si="37"/>
        <v>0</v>
      </c>
      <c r="J49" s="10">
        <f t="shared" si="37"/>
        <v>0</v>
      </c>
      <c r="K49" s="10">
        <f t="shared" si="37"/>
        <v>0</v>
      </c>
      <c r="L49" s="10">
        <f t="shared" si="37"/>
        <v>0</v>
      </c>
      <c r="M49" s="10">
        <f t="shared" si="37"/>
        <v>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2"/>
      <c r="Z49" s="12"/>
      <c r="AA49" s="28"/>
      <c r="AB49" s="28"/>
      <c r="AC49" s="28"/>
      <c r="AD49" s="28"/>
      <c r="AE49" s="28"/>
      <c r="AF49" s="28"/>
      <c r="AG49" s="28"/>
      <c r="AH49" s="13">
        <f>COUNTIF(X49:AG49,"WIN")</f>
        <v>0</v>
      </c>
      <c r="AI49" s="14"/>
      <c r="AJ49" s="15"/>
      <c r="AK49" s="16" t="str">
        <f t="shared" si="18"/>
        <v/>
      </c>
      <c r="AL49" s="17"/>
      <c r="AM49" s="18"/>
      <c r="AN49" s="19"/>
      <c r="AO49" s="47"/>
      <c r="AP49" s="20"/>
      <c r="AQ49" s="27">
        <f t="shared" ca="1" si="5"/>
        <v>0</v>
      </c>
      <c r="AR49" s="36">
        <f t="shared" ca="1" si="6"/>
        <v>0</v>
      </c>
      <c r="AS49" s="27">
        <f t="shared" ca="1" si="7"/>
        <v>0</v>
      </c>
      <c r="AT49" s="27">
        <f t="shared" ca="1" si="8"/>
        <v>0</v>
      </c>
      <c r="AU49" s="27">
        <f t="shared" ca="1" si="9"/>
        <v>0</v>
      </c>
      <c r="AV49" s="27">
        <f t="shared" ca="1" si="10"/>
        <v>0</v>
      </c>
      <c r="AW49" s="27">
        <f t="shared" ca="1" si="11"/>
        <v>0</v>
      </c>
    </row>
    <row r="50" spans="1:49" ht="12" customHeight="1" x14ac:dyDescent="0.25">
      <c r="A50" s="9">
        <v>49</v>
      </c>
      <c r="B50" s="34"/>
      <c r="C50" s="10" t="str">
        <f t="shared" si="0"/>
        <v/>
      </c>
      <c r="D50" s="10">
        <f t="shared" si="37"/>
        <v>0</v>
      </c>
      <c r="E50" s="10">
        <f t="shared" si="37"/>
        <v>0</v>
      </c>
      <c r="F50" s="10">
        <f t="shared" si="37"/>
        <v>0</v>
      </c>
      <c r="G50" s="10">
        <f t="shared" si="37"/>
        <v>0</v>
      </c>
      <c r="H50" s="10">
        <f t="shared" si="37"/>
        <v>0</v>
      </c>
      <c r="I50" s="10">
        <f t="shared" si="37"/>
        <v>0</v>
      </c>
      <c r="J50" s="10">
        <f t="shared" si="37"/>
        <v>0</v>
      </c>
      <c r="K50" s="10">
        <f t="shared" si="37"/>
        <v>0</v>
      </c>
      <c r="L50" s="10">
        <f t="shared" si="37"/>
        <v>0</v>
      </c>
      <c r="M50" s="10">
        <f t="shared" si="37"/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2"/>
      <c r="Y50" s="12"/>
      <c r="Z50" s="12"/>
      <c r="AA50" s="28"/>
      <c r="AB50" s="28"/>
      <c r="AC50" s="28"/>
      <c r="AD50" s="28"/>
      <c r="AE50" s="28"/>
      <c r="AF50" s="28"/>
      <c r="AG50" s="28"/>
      <c r="AH50" s="13">
        <f t="shared" si="4"/>
        <v>0</v>
      </c>
      <c r="AI50" s="14"/>
      <c r="AJ50" s="15"/>
      <c r="AK50" s="16" t="str">
        <f t="shared" si="18"/>
        <v/>
      </c>
      <c r="AL50" s="17"/>
      <c r="AM50" s="18"/>
      <c r="AN50" s="19"/>
      <c r="AO50" s="47"/>
      <c r="AP50" s="20"/>
      <c r="AQ50" s="27">
        <f t="shared" ca="1" si="5"/>
        <v>0</v>
      </c>
      <c r="AR50" s="36">
        <f t="shared" ca="1" si="6"/>
        <v>0</v>
      </c>
      <c r="AS50" s="27">
        <f t="shared" ca="1" si="7"/>
        <v>0</v>
      </c>
      <c r="AT50" s="27">
        <f t="shared" ca="1" si="8"/>
        <v>0</v>
      </c>
      <c r="AU50" s="27">
        <f t="shared" ca="1" si="9"/>
        <v>0</v>
      </c>
      <c r="AV50" s="27">
        <f t="shared" ca="1" si="10"/>
        <v>0</v>
      </c>
      <c r="AW50" s="27">
        <f t="shared" ca="1" si="11"/>
        <v>0</v>
      </c>
    </row>
    <row r="51" spans="1:49" ht="12" customHeight="1" x14ac:dyDescent="0.25">
      <c r="A51" s="9">
        <v>50</v>
      </c>
      <c r="B51" s="34"/>
      <c r="C51" s="10" t="str">
        <f t="shared" si="0"/>
        <v/>
      </c>
      <c r="D51" s="10">
        <f t="shared" si="37"/>
        <v>0</v>
      </c>
      <c r="E51" s="10">
        <f t="shared" si="37"/>
        <v>0</v>
      </c>
      <c r="F51" s="10">
        <f t="shared" si="37"/>
        <v>0</v>
      </c>
      <c r="G51" s="10">
        <f t="shared" si="37"/>
        <v>0</v>
      </c>
      <c r="H51" s="10">
        <f t="shared" si="37"/>
        <v>0</v>
      </c>
      <c r="I51" s="10">
        <f t="shared" si="37"/>
        <v>0</v>
      </c>
      <c r="J51" s="10">
        <f t="shared" si="37"/>
        <v>0</v>
      </c>
      <c r="K51" s="10">
        <f t="shared" si="37"/>
        <v>0</v>
      </c>
      <c r="L51" s="10">
        <f t="shared" si="37"/>
        <v>0</v>
      </c>
      <c r="M51" s="10">
        <f t="shared" si="37"/>
        <v>0</v>
      </c>
      <c r="N51" s="11">
        <f>IF(D51=0,D1,"")</f>
        <v>1</v>
      </c>
      <c r="O51" s="11">
        <f t="shared" ref="O51:W51" si="38">IF(E51=0,E1,"")</f>
        <v>2</v>
      </c>
      <c r="P51" s="11">
        <f t="shared" si="38"/>
        <v>3</v>
      </c>
      <c r="Q51" s="11">
        <f t="shared" si="38"/>
        <v>4</v>
      </c>
      <c r="R51" s="11">
        <f t="shared" si="38"/>
        <v>5</v>
      </c>
      <c r="S51" s="11">
        <f t="shared" si="38"/>
        <v>6</v>
      </c>
      <c r="T51" s="11">
        <f t="shared" si="38"/>
        <v>7</v>
      </c>
      <c r="U51" s="11">
        <f t="shared" si="38"/>
        <v>8</v>
      </c>
      <c r="V51" s="11">
        <f t="shared" si="38"/>
        <v>9</v>
      </c>
      <c r="W51" s="11">
        <f t="shared" si="38"/>
        <v>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f t="shared" si="4"/>
        <v>0</v>
      </c>
      <c r="AI51" s="14"/>
      <c r="AJ51" s="15"/>
      <c r="AK51" s="16" t="str">
        <f t="shared" si="18"/>
        <v/>
      </c>
      <c r="AL51" s="17"/>
      <c r="AM51" s="18"/>
      <c r="AN51" s="19"/>
      <c r="AO51" s="47"/>
      <c r="AP51" s="20"/>
      <c r="AQ51" s="27">
        <f t="shared" ca="1" si="5"/>
        <v>0</v>
      </c>
      <c r="AR51" s="36">
        <f t="shared" ca="1" si="6"/>
        <v>0</v>
      </c>
      <c r="AS51" s="27">
        <f t="shared" ca="1" si="7"/>
        <v>0</v>
      </c>
      <c r="AT51" s="27">
        <f t="shared" ca="1" si="8"/>
        <v>0</v>
      </c>
      <c r="AU51" s="27">
        <f t="shared" ca="1" si="9"/>
        <v>0</v>
      </c>
      <c r="AV51" s="27">
        <f t="shared" ca="1" si="10"/>
        <v>0</v>
      </c>
      <c r="AW51" s="27">
        <f t="shared" ca="1" si="11"/>
        <v>0</v>
      </c>
    </row>
    <row r="52" spans="1:49" ht="12" customHeight="1" x14ac:dyDescent="0.25">
      <c r="A52" s="9">
        <v>51</v>
      </c>
      <c r="B52" s="34"/>
      <c r="C52" s="10" t="str">
        <f t="shared" si="0"/>
        <v/>
      </c>
      <c r="D52" s="24">
        <f>IF($C52=D1,1,0)</f>
        <v>0</v>
      </c>
      <c r="E52" s="24">
        <f t="shared" ref="E52:M52" si="39">IF($C52=E1,1,0)</f>
        <v>0</v>
      </c>
      <c r="F52" s="24">
        <f t="shared" si="39"/>
        <v>0</v>
      </c>
      <c r="G52" s="24">
        <f t="shared" si="39"/>
        <v>0</v>
      </c>
      <c r="H52" s="24">
        <f t="shared" si="39"/>
        <v>0</v>
      </c>
      <c r="I52" s="24">
        <f t="shared" si="39"/>
        <v>0</v>
      </c>
      <c r="J52" s="24">
        <f t="shared" si="39"/>
        <v>0</v>
      </c>
      <c r="K52" s="24">
        <f t="shared" si="39"/>
        <v>0</v>
      </c>
      <c r="L52" s="24">
        <f t="shared" si="39"/>
        <v>0</v>
      </c>
      <c r="M52" s="24">
        <f t="shared" si="39"/>
        <v>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25" t="str">
        <f>IF(N$51=$C52,"WIN","")</f>
        <v/>
      </c>
      <c r="Y52" s="25" t="str">
        <f t="shared" ref="Y52:AG54" si="40">IF(O$51=$C52,"WIN","")</f>
        <v/>
      </c>
      <c r="Z52" s="25" t="str">
        <f t="shared" si="40"/>
        <v/>
      </c>
      <c r="AA52" s="25" t="str">
        <f t="shared" si="40"/>
        <v/>
      </c>
      <c r="AB52" s="25" t="str">
        <f t="shared" si="40"/>
        <v/>
      </c>
      <c r="AC52" s="25" t="str">
        <f t="shared" si="40"/>
        <v/>
      </c>
      <c r="AD52" s="25" t="str">
        <f t="shared" si="40"/>
        <v/>
      </c>
      <c r="AE52" s="25" t="str">
        <f t="shared" si="40"/>
        <v/>
      </c>
      <c r="AF52" s="25" t="str">
        <f t="shared" si="40"/>
        <v/>
      </c>
      <c r="AG52" s="25" t="str">
        <f t="shared" si="40"/>
        <v/>
      </c>
      <c r="AH52" s="13">
        <f t="shared" si="4"/>
        <v>0</v>
      </c>
      <c r="AI52" s="4">
        <f>SUM(AH52:AH54)</f>
        <v>0</v>
      </c>
      <c r="AJ52" s="13" t="str">
        <f>IF(AI52&lt;&gt;0,"W",IF(AI52=0,"L"))</f>
        <v>L</v>
      </c>
      <c r="AK52" s="16">
        <f t="shared" si="18"/>
        <v>10</v>
      </c>
      <c r="AL52" s="17" t="str">
        <f>IF(AND(AI52&gt;0,AK52=1),"W","L ")</f>
        <v xml:space="preserve">L </v>
      </c>
      <c r="AM52" s="18" t="str">
        <f>IF(AND(A152&gt;0,AK52=2),"W","L ")</f>
        <v xml:space="preserve">L </v>
      </c>
      <c r="AN52" s="19" t="str">
        <f>IF(AND(AI52&gt;0,AK52=3),"W","L ")</f>
        <v xml:space="preserve">L </v>
      </c>
      <c r="AO52" s="44" t="str">
        <f>IF(AND(AI52&gt;0,AK52=4),"W","L ")</f>
        <v xml:space="preserve">L </v>
      </c>
      <c r="AP52" s="45" t="str">
        <f>IF(AND(AI52&gt;0,AK52=5),"W","L ")</f>
        <v xml:space="preserve">L </v>
      </c>
      <c r="AQ52" s="27">
        <f t="shared" ca="1" si="5"/>
        <v>0</v>
      </c>
      <c r="AR52" s="36">
        <f t="shared" ca="1" si="6"/>
        <v>0</v>
      </c>
      <c r="AS52" s="27">
        <f t="shared" ca="1" si="7"/>
        <v>0</v>
      </c>
      <c r="AT52" s="27">
        <f t="shared" ca="1" si="8"/>
        <v>0</v>
      </c>
      <c r="AU52" s="27">
        <f t="shared" ca="1" si="9"/>
        <v>0</v>
      </c>
      <c r="AV52" s="27">
        <f t="shared" ca="1" si="10"/>
        <v>0</v>
      </c>
      <c r="AW52" s="27">
        <f t="shared" ca="1" si="11"/>
        <v>0</v>
      </c>
    </row>
    <row r="53" spans="1:49" ht="12" customHeight="1" x14ac:dyDescent="0.25">
      <c r="A53" s="9">
        <v>52</v>
      </c>
      <c r="B53" s="34"/>
      <c r="C53" s="10" t="str">
        <f t="shared" si="0"/>
        <v/>
      </c>
      <c r="D53" s="10">
        <f>IF($C53=D$1,1+D52,D52)</f>
        <v>0</v>
      </c>
      <c r="E53" s="10">
        <f t="shared" ref="E53:M53" si="41">IF($C53=E$1,1+E52,E52)</f>
        <v>0</v>
      </c>
      <c r="F53" s="10">
        <f t="shared" si="41"/>
        <v>0</v>
      </c>
      <c r="G53" s="10">
        <f t="shared" si="41"/>
        <v>0</v>
      </c>
      <c r="H53" s="10">
        <f t="shared" si="41"/>
        <v>0</v>
      </c>
      <c r="I53" s="10">
        <f t="shared" si="41"/>
        <v>0</v>
      </c>
      <c r="J53" s="10">
        <f t="shared" si="41"/>
        <v>0</v>
      </c>
      <c r="K53" s="10">
        <f t="shared" si="41"/>
        <v>0</v>
      </c>
      <c r="L53" s="10">
        <f t="shared" si="41"/>
        <v>0</v>
      </c>
      <c r="M53" s="10">
        <f t="shared" si="41"/>
        <v>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25" t="str">
        <f t="shared" ref="X53:X54" si="42">IF(N$51=$C53,"WIN","")</f>
        <v/>
      </c>
      <c r="Y53" s="25" t="str">
        <f t="shared" si="40"/>
        <v/>
      </c>
      <c r="Z53" s="25" t="str">
        <f t="shared" si="40"/>
        <v/>
      </c>
      <c r="AA53" s="25" t="str">
        <f t="shared" si="40"/>
        <v/>
      </c>
      <c r="AB53" s="25" t="str">
        <f t="shared" si="40"/>
        <v/>
      </c>
      <c r="AC53" s="25" t="str">
        <f t="shared" si="40"/>
        <v/>
      </c>
      <c r="AD53" s="25" t="str">
        <f t="shared" si="40"/>
        <v/>
      </c>
      <c r="AE53" s="25" t="str">
        <f t="shared" si="40"/>
        <v/>
      </c>
      <c r="AF53" s="25" t="str">
        <f t="shared" si="40"/>
        <v/>
      </c>
      <c r="AG53" s="25" t="str">
        <f t="shared" si="40"/>
        <v/>
      </c>
      <c r="AH53" s="13">
        <f t="shared" si="4"/>
        <v>0</v>
      </c>
      <c r="AI53" s="14"/>
      <c r="AJ53" s="15"/>
      <c r="AK53" s="16" t="str">
        <f t="shared" si="18"/>
        <v/>
      </c>
      <c r="AL53" s="17"/>
      <c r="AM53" s="18"/>
      <c r="AN53" s="19"/>
      <c r="AO53" s="47"/>
      <c r="AP53" s="20"/>
      <c r="AQ53" s="27">
        <f t="shared" ca="1" si="5"/>
        <v>0</v>
      </c>
      <c r="AR53" s="36">
        <f t="shared" ca="1" si="6"/>
        <v>0</v>
      </c>
      <c r="AS53" s="27">
        <f t="shared" ca="1" si="7"/>
        <v>0</v>
      </c>
      <c r="AT53" s="27">
        <f t="shared" ca="1" si="8"/>
        <v>0</v>
      </c>
      <c r="AU53" s="27">
        <f t="shared" ca="1" si="9"/>
        <v>0</v>
      </c>
      <c r="AV53" s="27">
        <f t="shared" ca="1" si="10"/>
        <v>0</v>
      </c>
      <c r="AW53" s="27">
        <f t="shared" ca="1" si="11"/>
        <v>0</v>
      </c>
    </row>
    <row r="54" spans="1:49" ht="12" customHeight="1" x14ac:dyDescent="0.25">
      <c r="A54" s="9">
        <v>53</v>
      </c>
      <c r="B54" s="34"/>
      <c r="C54" s="10" t="str">
        <f t="shared" si="0"/>
        <v/>
      </c>
      <c r="D54" s="10">
        <f t="shared" ref="D54:M61" si="43">IF($C54=D$1,1+D53,D53)</f>
        <v>0</v>
      </c>
      <c r="E54" s="10">
        <f t="shared" si="43"/>
        <v>0</v>
      </c>
      <c r="F54" s="10">
        <f t="shared" si="43"/>
        <v>0</v>
      </c>
      <c r="G54" s="10">
        <f t="shared" si="43"/>
        <v>0</v>
      </c>
      <c r="H54" s="10">
        <f t="shared" si="43"/>
        <v>0</v>
      </c>
      <c r="I54" s="10">
        <f t="shared" si="43"/>
        <v>0</v>
      </c>
      <c r="J54" s="10">
        <f t="shared" si="43"/>
        <v>0</v>
      </c>
      <c r="K54" s="10">
        <f t="shared" si="43"/>
        <v>0</v>
      </c>
      <c r="L54" s="10">
        <f t="shared" si="43"/>
        <v>0</v>
      </c>
      <c r="M54" s="10">
        <f t="shared" si="43"/>
        <v>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25" t="str">
        <f t="shared" si="42"/>
        <v/>
      </c>
      <c r="Y54" s="25" t="str">
        <f t="shared" si="40"/>
        <v/>
      </c>
      <c r="Z54" s="25" t="str">
        <f t="shared" si="40"/>
        <v/>
      </c>
      <c r="AA54" s="25" t="str">
        <f t="shared" si="40"/>
        <v/>
      </c>
      <c r="AB54" s="25" t="str">
        <f t="shared" si="40"/>
        <v/>
      </c>
      <c r="AC54" s="25" t="str">
        <f t="shared" si="40"/>
        <v/>
      </c>
      <c r="AD54" s="25" t="str">
        <f t="shared" si="40"/>
        <v/>
      </c>
      <c r="AE54" s="25" t="str">
        <f t="shared" si="40"/>
        <v/>
      </c>
      <c r="AF54" s="25" t="str">
        <f t="shared" si="40"/>
        <v/>
      </c>
      <c r="AG54" s="25" t="str">
        <f t="shared" si="40"/>
        <v/>
      </c>
      <c r="AH54" s="13">
        <f t="shared" si="4"/>
        <v>0</v>
      </c>
      <c r="AI54" s="14"/>
      <c r="AJ54" s="15"/>
      <c r="AK54" s="16" t="str">
        <f t="shared" si="18"/>
        <v/>
      </c>
      <c r="AL54" s="17"/>
      <c r="AM54" s="18"/>
      <c r="AN54" s="19"/>
      <c r="AO54" s="47"/>
      <c r="AP54" s="20"/>
      <c r="AQ54" s="27">
        <f t="shared" ca="1" si="5"/>
        <v>0</v>
      </c>
      <c r="AR54" s="36">
        <f t="shared" ca="1" si="6"/>
        <v>0</v>
      </c>
      <c r="AS54" s="27">
        <f t="shared" ca="1" si="7"/>
        <v>0</v>
      </c>
      <c r="AT54" s="27">
        <f t="shared" ca="1" si="8"/>
        <v>0</v>
      </c>
      <c r="AU54" s="27">
        <f t="shared" ca="1" si="9"/>
        <v>0</v>
      </c>
      <c r="AV54" s="27">
        <f t="shared" ca="1" si="10"/>
        <v>0</v>
      </c>
      <c r="AW54" s="27">
        <f t="shared" ca="1" si="11"/>
        <v>0</v>
      </c>
    </row>
    <row r="55" spans="1:49" ht="12" customHeight="1" x14ac:dyDescent="0.25">
      <c r="A55" s="9">
        <v>54</v>
      </c>
      <c r="B55" s="34"/>
      <c r="C55" s="10" t="str">
        <f t="shared" si="0"/>
        <v/>
      </c>
      <c r="D55" s="10">
        <f t="shared" si="43"/>
        <v>0</v>
      </c>
      <c r="E55" s="10">
        <f t="shared" si="43"/>
        <v>0</v>
      </c>
      <c r="F55" s="10">
        <f t="shared" si="43"/>
        <v>0</v>
      </c>
      <c r="G55" s="10">
        <f t="shared" si="43"/>
        <v>0</v>
      </c>
      <c r="H55" s="10">
        <f t="shared" si="43"/>
        <v>0</v>
      </c>
      <c r="I55" s="10">
        <f t="shared" si="43"/>
        <v>0</v>
      </c>
      <c r="J55" s="10">
        <f t="shared" si="43"/>
        <v>0</v>
      </c>
      <c r="K55" s="10">
        <f t="shared" si="43"/>
        <v>0</v>
      </c>
      <c r="L55" s="10">
        <f t="shared" si="43"/>
        <v>0</v>
      </c>
      <c r="M55" s="10">
        <f t="shared" si="43"/>
        <v>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2"/>
      <c r="Y55" s="12"/>
      <c r="Z55" s="12"/>
      <c r="AA55" s="28"/>
      <c r="AB55" s="28"/>
      <c r="AC55" s="28"/>
      <c r="AD55" s="28"/>
      <c r="AE55" s="28"/>
      <c r="AF55" s="28"/>
      <c r="AG55" s="28"/>
      <c r="AH55" s="13">
        <f t="shared" si="4"/>
        <v>0</v>
      </c>
      <c r="AI55" s="14"/>
      <c r="AJ55" s="15"/>
      <c r="AK55" s="16" t="str">
        <f t="shared" si="18"/>
        <v/>
      </c>
      <c r="AL55" s="17"/>
      <c r="AM55" s="18"/>
      <c r="AN55" s="19"/>
      <c r="AO55" s="47"/>
      <c r="AP55" s="20"/>
      <c r="AQ55" s="27">
        <f t="shared" ca="1" si="5"/>
        <v>0</v>
      </c>
      <c r="AR55" s="36">
        <f t="shared" ca="1" si="6"/>
        <v>0</v>
      </c>
      <c r="AS55" s="27">
        <f t="shared" ca="1" si="7"/>
        <v>0</v>
      </c>
      <c r="AT55" s="27">
        <f t="shared" ca="1" si="8"/>
        <v>0</v>
      </c>
      <c r="AU55" s="27">
        <f t="shared" ca="1" si="9"/>
        <v>0</v>
      </c>
      <c r="AV55" s="27">
        <f t="shared" ca="1" si="10"/>
        <v>0</v>
      </c>
      <c r="AW55" s="27">
        <f t="shared" ca="1" si="11"/>
        <v>0</v>
      </c>
    </row>
    <row r="56" spans="1:49" ht="12" customHeight="1" x14ac:dyDescent="0.25">
      <c r="A56" s="9">
        <v>55</v>
      </c>
      <c r="B56" s="34"/>
      <c r="C56" s="10" t="str">
        <f t="shared" si="0"/>
        <v/>
      </c>
      <c r="D56" s="10">
        <f t="shared" si="43"/>
        <v>0</v>
      </c>
      <c r="E56" s="10">
        <f t="shared" si="43"/>
        <v>0</v>
      </c>
      <c r="F56" s="10">
        <f t="shared" si="43"/>
        <v>0</v>
      </c>
      <c r="G56" s="10">
        <f t="shared" si="43"/>
        <v>0</v>
      </c>
      <c r="H56" s="10">
        <f t="shared" si="43"/>
        <v>0</v>
      </c>
      <c r="I56" s="10">
        <f t="shared" si="43"/>
        <v>0</v>
      </c>
      <c r="J56" s="10">
        <f t="shared" si="43"/>
        <v>0</v>
      </c>
      <c r="K56" s="10">
        <f t="shared" si="43"/>
        <v>0</v>
      </c>
      <c r="L56" s="10">
        <f t="shared" si="43"/>
        <v>0</v>
      </c>
      <c r="M56" s="10">
        <f t="shared" si="43"/>
        <v>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2"/>
      <c r="Z56" s="12"/>
      <c r="AA56" s="28"/>
      <c r="AB56" s="28"/>
      <c r="AC56" s="28"/>
      <c r="AD56" s="28"/>
      <c r="AE56" s="28"/>
      <c r="AF56" s="28"/>
      <c r="AG56" s="28"/>
      <c r="AH56" s="13">
        <f t="shared" si="4"/>
        <v>0</v>
      </c>
      <c r="AI56" s="14"/>
      <c r="AJ56" s="15"/>
      <c r="AK56" s="16" t="str">
        <f t="shared" si="18"/>
        <v/>
      </c>
      <c r="AL56" s="17"/>
      <c r="AM56" s="18"/>
      <c r="AN56" s="19"/>
      <c r="AO56" s="47"/>
      <c r="AP56" s="20"/>
      <c r="AQ56" s="27">
        <f t="shared" ca="1" si="5"/>
        <v>0</v>
      </c>
      <c r="AR56" s="36">
        <f t="shared" ca="1" si="6"/>
        <v>0</v>
      </c>
      <c r="AS56" s="27">
        <f t="shared" ca="1" si="7"/>
        <v>0</v>
      </c>
      <c r="AT56" s="27">
        <f t="shared" ca="1" si="8"/>
        <v>0</v>
      </c>
      <c r="AU56" s="27">
        <f t="shared" ca="1" si="9"/>
        <v>0</v>
      </c>
      <c r="AV56" s="27">
        <f t="shared" ca="1" si="10"/>
        <v>0</v>
      </c>
      <c r="AW56" s="27">
        <f t="shared" ca="1" si="11"/>
        <v>0</v>
      </c>
    </row>
    <row r="57" spans="1:49" ht="12" customHeight="1" x14ac:dyDescent="0.25">
      <c r="A57" s="9">
        <v>56</v>
      </c>
      <c r="B57" s="34"/>
      <c r="C57" s="10" t="str">
        <f t="shared" si="0"/>
        <v/>
      </c>
      <c r="D57" s="10">
        <f t="shared" si="43"/>
        <v>0</v>
      </c>
      <c r="E57" s="10">
        <f t="shared" si="43"/>
        <v>0</v>
      </c>
      <c r="F57" s="10">
        <f t="shared" si="43"/>
        <v>0</v>
      </c>
      <c r="G57" s="10">
        <f t="shared" si="43"/>
        <v>0</v>
      </c>
      <c r="H57" s="10">
        <f t="shared" si="43"/>
        <v>0</v>
      </c>
      <c r="I57" s="10">
        <f t="shared" si="43"/>
        <v>0</v>
      </c>
      <c r="J57" s="10">
        <f t="shared" si="43"/>
        <v>0</v>
      </c>
      <c r="K57" s="10">
        <f t="shared" si="43"/>
        <v>0</v>
      </c>
      <c r="L57" s="10">
        <f t="shared" si="43"/>
        <v>0</v>
      </c>
      <c r="M57" s="10">
        <f t="shared" si="43"/>
        <v>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12"/>
      <c r="Z57" s="12"/>
      <c r="AA57" s="28"/>
      <c r="AB57" s="28"/>
      <c r="AC57" s="28"/>
      <c r="AD57" s="28"/>
      <c r="AE57" s="28"/>
      <c r="AF57" s="28"/>
      <c r="AG57" s="28"/>
      <c r="AH57" s="13">
        <f t="shared" si="4"/>
        <v>0</v>
      </c>
      <c r="AI57" s="14"/>
      <c r="AJ57" s="15"/>
      <c r="AK57" s="16" t="str">
        <f t="shared" si="18"/>
        <v/>
      </c>
      <c r="AL57" s="17"/>
      <c r="AM57" s="18"/>
      <c r="AN57" s="19"/>
      <c r="AO57" s="43"/>
      <c r="AP57" s="20"/>
      <c r="AQ57" s="27">
        <f t="shared" ca="1" si="5"/>
        <v>0</v>
      </c>
      <c r="AR57" s="36">
        <f t="shared" ca="1" si="6"/>
        <v>0</v>
      </c>
      <c r="AS57" s="27">
        <f t="shared" ca="1" si="7"/>
        <v>0</v>
      </c>
      <c r="AT57" s="27">
        <f t="shared" ca="1" si="8"/>
        <v>0</v>
      </c>
      <c r="AU57" s="27">
        <f t="shared" ca="1" si="9"/>
        <v>0</v>
      </c>
      <c r="AV57" s="27">
        <f t="shared" ca="1" si="10"/>
        <v>0</v>
      </c>
      <c r="AW57" s="27">
        <f t="shared" ca="1" si="11"/>
        <v>0</v>
      </c>
    </row>
    <row r="58" spans="1:49" ht="12" customHeight="1" x14ac:dyDescent="0.25">
      <c r="A58" s="9">
        <v>57</v>
      </c>
      <c r="B58" s="34"/>
      <c r="C58" s="10" t="str">
        <f t="shared" si="0"/>
        <v/>
      </c>
      <c r="D58" s="10">
        <f t="shared" si="43"/>
        <v>0</v>
      </c>
      <c r="E58" s="10">
        <f t="shared" si="43"/>
        <v>0</v>
      </c>
      <c r="F58" s="10">
        <f t="shared" si="43"/>
        <v>0</v>
      </c>
      <c r="G58" s="10">
        <f t="shared" si="43"/>
        <v>0</v>
      </c>
      <c r="H58" s="10">
        <f t="shared" si="43"/>
        <v>0</v>
      </c>
      <c r="I58" s="10">
        <f t="shared" si="43"/>
        <v>0</v>
      </c>
      <c r="J58" s="10">
        <f t="shared" si="43"/>
        <v>0</v>
      </c>
      <c r="K58" s="10">
        <f t="shared" si="43"/>
        <v>0</v>
      </c>
      <c r="L58" s="10">
        <f t="shared" si="43"/>
        <v>0</v>
      </c>
      <c r="M58" s="10">
        <f t="shared" si="43"/>
        <v>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2"/>
      <c r="Y58" s="12"/>
      <c r="Z58" s="12"/>
      <c r="AA58" s="28"/>
      <c r="AB58" s="28"/>
      <c r="AC58" s="28"/>
      <c r="AD58" s="28"/>
      <c r="AE58" s="28"/>
      <c r="AF58" s="28"/>
      <c r="AG58" s="28"/>
      <c r="AH58" s="13">
        <f t="shared" si="4"/>
        <v>0</v>
      </c>
      <c r="AI58" s="14"/>
      <c r="AJ58" s="15"/>
      <c r="AK58" s="16" t="str">
        <f t="shared" si="18"/>
        <v/>
      </c>
      <c r="AL58" s="17"/>
      <c r="AM58" s="18"/>
      <c r="AN58" s="19"/>
      <c r="AO58" s="43"/>
      <c r="AP58" s="20"/>
      <c r="AQ58" s="27">
        <f t="shared" ca="1" si="5"/>
        <v>0</v>
      </c>
      <c r="AR58" s="36">
        <f t="shared" ca="1" si="6"/>
        <v>0</v>
      </c>
      <c r="AS58" s="27">
        <f t="shared" ca="1" si="7"/>
        <v>0</v>
      </c>
      <c r="AT58" s="27">
        <f t="shared" ca="1" si="8"/>
        <v>0</v>
      </c>
      <c r="AU58" s="27">
        <f t="shared" ca="1" si="9"/>
        <v>0</v>
      </c>
      <c r="AV58" s="27">
        <f t="shared" ca="1" si="10"/>
        <v>0</v>
      </c>
      <c r="AW58" s="27">
        <f t="shared" ca="1" si="11"/>
        <v>0</v>
      </c>
    </row>
    <row r="59" spans="1:49" ht="12" customHeight="1" x14ac:dyDescent="0.25">
      <c r="A59" s="9">
        <v>58</v>
      </c>
      <c r="B59" s="34"/>
      <c r="C59" s="10" t="str">
        <f t="shared" si="0"/>
        <v/>
      </c>
      <c r="D59" s="10">
        <f t="shared" si="43"/>
        <v>0</v>
      </c>
      <c r="E59" s="10">
        <f t="shared" si="43"/>
        <v>0</v>
      </c>
      <c r="F59" s="10">
        <f t="shared" si="43"/>
        <v>0</v>
      </c>
      <c r="G59" s="10">
        <f t="shared" si="43"/>
        <v>0</v>
      </c>
      <c r="H59" s="10">
        <f t="shared" si="43"/>
        <v>0</v>
      </c>
      <c r="I59" s="10">
        <f t="shared" si="43"/>
        <v>0</v>
      </c>
      <c r="J59" s="10">
        <f t="shared" si="43"/>
        <v>0</v>
      </c>
      <c r="K59" s="10">
        <f t="shared" si="43"/>
        <v>0</v>
      </c>
      <c r="L59" s="10">
        <f t="shared" si="43"/>
        <v>0</v>
      </c>
      <c r="M59" s="10">
        <f t="shared" si="43"/>
        <v>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2"/>
      <c r="Y59" s="12"/>
      <c r="Z59" s="12"/>
      <c r="AA59" s="28"/>
      <c r="AB59" s="28"/>
      <c r="AC59" s="28"/>
      <c r="AD59" s="28"/>
      <c r="AE59" s="28"/>
      <c r="AF59" s="28"/>
      <c r="AG59" s="28"/>
      <c r="AH59" s="13">
        <f t="shared" si="4"/>
        <v>0</v>
      </c>
      <c r="AI59" s="14"/>
      <c r="AJ59" s="15"/>
      <c r="AK59" s="16" t="str">
        <f t="shared" si="18"/>
        <v/>
      </c>
      <c r="AL59" s="17"/>
      <c r="AM59" s="18"/>
      <c r="AN59" s="19"/>
      <c r="AO59" s="43"/>
      <c r="AP59" s="20"/>
      <c r="AQ59" s="27">
        <f t="shared" ca="1" si="5"/>
        <v>0</v>
      </c>
      <c r="AR59" s="36">
        <f t="shared" ca="1" si="6"/>
        <v>0</v>
      </c>
      <c r="AS59" s="27">
        <f t="shared" ca="1" si="7"/>
        <v>0</v>
      </c>
      <c r="AT59" s="27">
        <f t="shared" ca="1" si="8"/>
        <v>0</v>
      </c>
      <c r="AU59" s="27">
        <f t="shared" ca="1" si="9"/>
        <v>0</v>
      </c>
      <c r="AV59" s="27">
        <f t="shared" ca="1" si="10"/>
        <v>0</v>
      </c>
      <c r="AW59" s="27">
        <f t="shared" ca="1" si="11"/>
        <v>0</v>
      </c>
    </row>
    <row r="60" spans="1:49" ht="12" customHeight="1" x14ac:dyDescent="0.25">
      <c r="A60" s="9">
        <v>59</v>
      </c>
      <c r="B60" s="34"/>
      <c r="C60" s="10" t="str">
        <f t="shared" si="0"/>
        <v/>
      </c>
      <c r="D60" s="10">
        <f t="shared" si="43"/>
        <v>0</v>
      </c>
      <c r="E60" s="10">
        <f t="shared" si="43"/>
        <v>0</v>
      </c>
      <c r="F60" s="10">
        <f t="shared" si="43"/>
        <v>0</v>
      </c>
      <c r="G60" s="10">
        <f t="shared" si="43"/>
        <v>0</v>
      </c>
      <c r="H60" s="10">
        <f t="shared" si="43"/>
        <v>0</v>
      </c>
      <c r="I60" s="10">
        <f t="shared" si="43"/>
        <v>0</v>
      </c>
      <c r="J60" s="10">
        <f t="shared" si="43"/>
        <v>0</v>
      </c>
      <c r="K60" s="10">
        <f t="shared" si="43"/>
        <v>0</v>
      </c>
      <c r="L60" s="10">
        <f t="shared" si="43"/>
        <v>0</v>
      </c>
      <c r="M60" s="10">
        <f t="shared" si="43"/>
        <v>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2"/>
      <c r="Y60" s="12"/>
      <c r="Z60" s="12"/>
      <c r="AA60" s="28"/>
      <c r="AB60" s="28"/>
      <c r="AC60" s="28"/>
      <c r="AD60" s="28"/>
      <c r="AE60" s="28"/>
      <c r="AF60" s="28"/>
      <c r="AG60" s="28"/>
      <c r="AH60" s="13">
        <f t="shared" si="4"/>
        <v>0</v>
      </c>
      <c r="AI60" s="14"/>
      <c r="AJ60" s="15"/>
      <c r="AK60" s="16" t="str">
        <f t="shared" si="18"/>
        <v/>
      </c>
      <c r="AL60" s="17"/>
      <c r="AM60" s="18"/>
      <c r="AN60" s="19"/>
      <c r="AO60" s="43"/>
      <c r="AP60" s="20"/>
      <c r="AQ60" s="27">
        <f t="shared" ca="1" si="5"/>
        <v>0</v>
      </c>
      <c r="AR60" s="36">
        <f t="shared" ca="1" si="6"/>
        <v>0</v>
      </c>
      <c r="AS60" s="27">
        <f t="shared" ca="1" si="7"/>
        <v>0</v>
      </c>
      <c r="AT60" s="27">
        <f t="shared" ca="1" si="8"/>
        <v>0</v>
      </c>
      <c r="AU60" s="27">
        <f t="shared" ca="1" si="9"/>
        <v>0</v>
      </c>
      <c r="AV60" s="27">
        <f t="shared" ca="1" si="10"/>
        <v>0</v>
      </c>
      <c r="AW60" s="27">
        <f t="shared" ca="1" si="11"/>
        <v>0</v>
      </c>
    </row>
    <row r="61" spans="1:49" ht="12" customHeight="1" x14ac:dyDescent="0.25">
      <c r="A61" s="9">
        <v>60</v>
      </c>
      <c r="B61" s="34"/>
      <c r="C61" s="10" t="str">
        <f t="shared" si="0"/>
        <v/>
      </c>
      <c r="D61" s="10">
        <f t="shared" si="43"/>
        <v>0</v>
      </c>
      <c r="E61" s="10">
        <f t="shared" si="43"/>
        <v>0</v>
      </c>
      <c r="F61" s="10">
        <f t="shared" si="43"/>
        <v>0</v>
      </c>
      <c r="G61" s="10">
        <f t="shared" si="43"/>
        <v>0</v>
      </c>
      <c r="H61" s="10">
        <f t="shared" si="43"/>
        <v>0</v>
      </c>
      <c r="I61" s="10">
        <f t="shared" si="43"/>
        <v>0</v>
      </c>
      <c r="J61" s="10">
        <f t="shared" si="43"/>
        <v>0</v>
      </c>
      <c r="K61" s="10">
        <f t="shared" si="43"/>
        <v>0</v>
      </c>
      <c r="L61" s="10">
        <f t="shared" si="43"/>
        <v>0</v>
      </c>
      <c r="M61" s="10">
        <f t="shared" si="43"/>
        <v>0</v>
      </c>
      <c r="N61" s="11">
        <f>IF(D61=0,D1,"")</f>
        <v>1</v>
      </c>
      <c r="O61" s="11">
        <f t="shared" ref="O61:W61" si="44">IF(E61=0,E1,"")</f>
        <v>2</v>
      </c>
      <c r="P61" s="11">
        <f t="shared" si="44"/>
        <v>3</v>
      </c>
      <c r="Q61" s="11">
        <f t="shared" si="44"/>
        <v>4</v>
      </c>
      <c r="R61" s="11">
        <f t="shared" si="44"/>
        <v>5</v>
      </c>
      <c r="S61" s="11">
        <f t="shared" si="44"/>
        <v>6</v>
      </c>
      <c r="T61" s="11">
        <f t="shared" si="44"/>
        <v>7</v>
      </c>
      <c r="U61" s="11">
        <f t="shared" si="44"/>
        <v>8</v>
      </c>
      <c r="V61" s="11">
        <f t="shared" si="44"/>
        <v>9</v>
      </c>
      <c r="W61" s="11">
        <f t="shared" si="44"/>
        <v>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>
        <f t="shared" si="4"/>
        <v>0</v>
      </c>
      <c r="AI61" s="14"/>
      <c r="AJ61" s="15"/>
      <c r="AK61" s="16" t="str">
        <f t="shared" si="18"/>
        <v/>
      </c>
      <c r="AL61" s="17"/>
      <c r="AM61" s="18"/>
      <c r="AN61" s="19"/>
      <c r="AO61" s="43"/>
      <c r="AP61" s="20"/>
      <c r="AQ61" s="27">
        <f t="shared" ca="1" si="5"/>
        <v>0</v>
      </c>
      <c r="AR61" s="36">
        <f t="shared" ca="1" si="6"/>
        <v>0</v>
      </c>
      <c r="AS61" s="27">
        <f t="shared" ca="1" si="7"/>
        <v>0</v>
      </c>
      <c r="AT61" s="27">
        <f t="shared" ca="1" si="8"/>
        <v>0</v>
      </c>
      <c r="AU61" s="27">
        <f t="shared" ca="1" si="9"/>
        <v>0</v>
      </c>
      <c r="AV61" s="27">
        <f t="shared" ca="1" si="10"/>
        <v>0</v>
      </c>
      <c r="AW61" s="27">
        <f t="shared" ca="1" si="11"/>
        <v>0</v>
      </c>
    </row>
    <row r="62" spans="1:49" ht="12" customHeight="1" x14ac:dyDescent="0.25">
      <c r="A62" s="9">
        <v>61</v>
      </c>
      <c r="B62" s="34"/>
      <c r="C62" s="10" t="str">
        <f t="shared" si="0"/>
        <v/>
      </c>
      <c r="D62" s="24">
        <f>IF($C62=D1,1,0)</f>
        <v>0</v>
      </c>
      <c r="E62" s="24">
        <f t="shared" ref="E62:M62" si="45">IF($C62=E1,1,0)</f>
        <v>0</v>
      </c>
      <c r="F62" s="24">
        <f t="shared" si="45"/>
        <v>0</v>
      </c>
      <c r="G62" s="24">
        <f t="shared" si="45"/>
        <v>0</v>
      </c>
      <c r="H62" s="24">
        <f t="shared" si="45"/>
        <v>0</v>
      </c>
      <c r="I62" s="24">
        <f t="shared" si="45"/>
        <v>0</v>
      </c>
      <c r="J62" s="24">
        <f t="shared" si="45"/>
        <v>0</v>
      </c>
      <c r="K62" s="24">
        <f t="shared" si="45"/>
        <v>0</v>
      </c>
      <c r="L62" s="24">
        <f t="shared" si="45"/>
        <v>0</v>
      </c>
      <c r="M62" s="24">
        <f t="shared" si="45"/>
        <v>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25" t="str">
        <f>IF(N$61=$C62,"WIN","")</f>
        <v/>
      </c>
      <c r="Y62" s="25" t="str">
        <f t="shared" ref="Y62:AG64" si="46">IF(O$61=$C62,"WIN","")</f>
        <v/>
      </c>
      <c r="Z62" s="25" t="str">
        <f t="shared" si="46"/>
        <v/>
      </c>
      <c r="AA62" s="25" t="str">
        <f t="shared" si="46"/>
        <v/>
      </c>
      <c r="AB62" s="25" t="str">
        <f t="shared" si="46"/>
        <v/>
      </c>
      <c r="AC62" s="25" t="str">
        <f t="shared" si="46"/>
        <v/>
      </c>
      <c r="AD62" s="25" t="str">
        <f t="shared" si="46"/>
        <v/>
      </c>
      <c r="AE62" s="25" t="str">
        <f t="shared" si="46"/>
        <v/>
      </c>
      <c r="AF62" s="25" t="str">
        <f t="shared" si="46"/>
        <v/>
      </c>
      <c r="AG62" s="25" t="str">
        <f t="shared" si="46"/>
        <v/>
      </c>
      <c r="AH62" s="13">
        <f t="shared" si="4"/>
        <v>0</v>
      </c>
      <c r="AI62" s="4">
        <f>SUM(AH62:AH64)</f>
        <v>0</v>
      </c>
      <c r="AJ62" s="13" t="str">
        <f>IF(AI62&lt;&gt;0,"W",IF(AI62=0,"L"))</f>
        <v>L</v>
      </c>
      <c r="AK62" s="16">
        <f t="shared" si="18"/>
        <v>10</v>
      </c>
      <c r="AL62" s="17" t="str">
        <f>IF(AND(AI62&gt;0,AK62=1),"W","L ")</f>
        <v xml:space="preserve">L </v>
      </c>
      <c r="AM62" s="18" t="str">
        <f>IF(AND(A162&gt;0,AK62=2),"W","L ")</f>
        <v xml:space="preserve">L </v>
      </c>
      <c r="AN62" s="19" t="str">
        <f>IF(AND(AI62&gt;0,AK62=3),"W","L ")</f>
        <v xml:space="preserve">L </v>
      </c>
      <c r="AO62" s="44" t="str">
        <f>IF(AND(AI62&gt;0,AK62=4),"W","L ")</f>
        <v xml:space="preserve">L </v>
      </c>
      <c r="AP62" s="45" t="str">
        <f>IF(AND(AI62&gt;0,AK62=5),"W","L ")</f>
        <v xml:space="preserve">L </v>
      </c>
      <c r="AQ62" s="27">
        <f t="shared" ca="1" si="5"/>
        <v>0</v>
      </c>
      <c r="AR62" s="36">
        <f t="shared" ca="1" si="6"/>
        <v>0</v>
      </c>
      <c r="AS62" s="27">
        <f t="shared" ca="1" si="7"/>
        <v>0</v>
      </c>
      <c r="AT62" s="27">
        <f t="shared" ca="1" si="8"/>
        <v>0</v>
      </c>
      <c r="AU62" s="27">
        <f t="shared" ca="1" si="9"/>
        <v>0</v>
      </c>
      <c r="AV62" s="27">
        <f t="shared" ca="1" si="10"/>
        <v>0</v>
      </c>
      <c r="AW62" s="27">
        <f t="shared" ca="1" si="11"/>
        <v>0</v>
      </c>
    </row>
    <row r="63" spans="1:49" ht="12" customHeight="1" x14ac:dyDescent="0.25">
      <c r="A63" s="9">
        <v>62</v>
      </c>
      <c r="B63" s="34"/>
      <c r="C63" s="10" t="str">
        <f t="shared" si="0"/>
        <v/>
      </c>
      <c r="D63" s="10">
        <f>IF($C63=D$1,1+D62,D62)</f>
        <v>0</v>
      </c>
      <c r="E63" s="10">
        <f t="shared" ref="E63:M63" si="47">IF($C63=E$1,1+E62,E62)</f>
        <v>0</v>
      </c>
      <c r="F63" s="10">
        <f t="shared" si="47"/>
        <v>0</v>
      </c>
      <c r="G63" s="10">
        <f t="shared" si="47"/>
        <v>0</v>
      </c>
      <c r="H63" s="10">
        <f t="shared" si="47"/>
        <v>0</v>
      </c>
      <c r="I63" s="10">
        <f t="shared" si="47"/>
        <v>0</v>
      </c>
      <c r="J63" s="10">
        <f t="shared" si="47"/>
        <v>0</v>
      </c>
      <c r="K63" s="10">
        <f t="shared" si="47"/>
        <v>0</v>
      </c>
      <c r="L63" s="10">
        <f t="shared" si="47"/>
        <v>0</v>
      </c>
      <c r="M63" s="10">
        <f t="shared" si="47"/>
        <v>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25" t="str">
        <f t="shared" ref="X63:X64" si="48">IF(N$61=$C63,"WIN","")</f>
        <v/>
      </c>
      <c r="Y63" s="25" t="str">
        <f t="shared" si="46"/>
        <v/>
      </c>
      <c r="Z63" s="25" t="str">
        <f t="shared" si="46"/>
        <v/>
      </c>
      <c r="AA63" s="25" t="str">
        <f t="shared" si="46"/>
        <v/>
      </c>
      <c r="AB63" s="25" t="str">
        <f t="shared" si="46"/>
        <v/>
      </c>
      <c r="AC63" s="25" t="str">
        <f t="shared" si="46"/>
        <v/>
      </c>
      <c r="AD63" s="25" t="str">
        <f t="shared" si="46"/>
        <v/>
      </c>
      <c r="AE63" s="25" t="str">
        <f t="shared" si="46"/>
        <v/>
      </c>
      <c r="AF63" s="25" t="str">
        <f t="shared" si="46"/>
        <v/>
      </c>
      <c r="AG63" s="25" t="str">
        <f t="shared" si="46"/>
        <v/>
      </c>
      <c r="AH63" s="13">
        <f t="shared" si="4"/>
        <v>0</v>
      </c>
      <c r="AI63" s="14"/>
      <c r="AJ63" s="15"/>
      <c r="AK63" s="16" t="str">
        <f t="shared" si="18"/>
        <v/>
      </c>
      <c r="AL63" s="17"/>
      <c r="AM63" s="18"/>
      <c r="AN63" s="19"/>
      <c r="AO63" s="43"/>
      <c r="AP63" s="20"/>
      <c r="AQ63" s="27">
        <f t="shared" ca="1" si="5"/>
        <v>0</v>
      </c>
      <c r="AR63" s="36">
        <f t="shared" ca="1" si="6"/>
        <v>0</v>
      </c>
      <c r="AS63" s="27">
        <f t="shared" ca="1" si="7"/>
        <v>0</v>
      </c>
      <c r="AT63" s="27">
        <f t="shared" ca="1" si="8"/>
        <v>0</v>
      </c>
      <c r="AU63" s="27">
        <f t="shared" ca="1" si="9"/>
        <v>0</v>
      </c>
      <c r="AV63" s="27">
        <f t="shared" ca="1" si="10"/>
        <v>0</v>
      </c>
      <c r="AW63" s="27">
        <f t="shared" ca="1" si="11"/>
        <v>0</v>
      </c>
    </row>
    <row r="64" spans="1:49" ht="12" customHeight="1" x14ac:dyDescent="0.25">
      <c r="A64" s="9">
        <v>63</v>
      </c>
      <c r="B64" s="34"/>
      <c r="C64" s="10" t="str">
        <f t="shared" si="0"/>
        <v/>
      </c>
      <c r="D64" s="10">
        <f t="shared" ref="D64:M71" si="49">IF($C64=D$1,1+D63,D63)</f>
        <v>0</v>
      </c>
      <c r="E64" s="10">
        <f t="shared" si="49"/>
        <v>0</v>
      </c>
      <c r="F64" s="10">
        <f t="shared" si="49"/>
        <v>0</v>
      </c>
      <c r="G64" s="10">
        <f t="shared" si="49"/>
        <v>0</v>
      </c>
      <c r="H64" s="10">
        <f t="shared" si="49"/>
        <v>0</v>
      </c>
      <c r="I64" s="10">
        <f t="shared" si="49"/>
        <v>0</v>
      </c>
      <c r="J64" s="10">
        <f t="shared" si="49"/>
        <v>0</v>
      </c>
      <c r="K64" s="10">
        <f t="shared" si="49"/>
        <v>0</v>
      </c>
      <c r="L64" s="10">
        <f t="shared" si="49"/>
        <v>0</v>
      </c>
      <c r="M64" s="10">
        <f t="shared" si="49"/>
        <v>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25" t="str">
        <f t="shared" si="48"/>
        <v/>
      </c>
      <c r="Y64" s="25" t="str">
        <f t="shared" si="46"/>
        <v/>
      </c>
      <c r="Z64" s="25" t="str">
        <f t="shared" si="46"/>
        <v/>
      </c>
      <c r="AA64" s="25" t="str">
        <f t="shared" si="46"/>
        <v/>
      </c>
      <c r="AB64" s="25" t="str">
        <f t="shared" si="46"/>
        <v/>
      </c>
      <c r="AC64" s="25" t="str">
        <f t="shared" si="46"/>
        <v/>
      </c>
      <c r="AD64" s="25" t="str">
        <f t="shared" si="46"/>
        <v/>
      </c>
      <c r="AE64" s="25" t="str">
        <f t="shared" si="46"/>
        <v/>
      </c>
      <c r="AF64" s="25" t="str">
        <f t="shared" si="46"/>
        <v/>
      </c>
      <c r="AG64" s="25" t="str">
        <f t="shared" si="46"/>
        <v/>
      </c>
      <c r="AH64" s="13">
        <f t="shared" si="4"/>
        <v>0</v>
      </c>
      <c r="AI64" s="14"/>
      <c r="AJ64" s="15"/>
      <c r="AK64" s="16" t="str">
        <f t="shared" si="18"/>
        <v/>
      </c>
      <c r="AL64" s="17"/>
      <c r="AM64" s="18"/>
      <c r="AN64" s="19"/>
      <c r="AO64" s="43"/>
      <c r="AP64" s="20"/>
      <c r="AQ64" s="27">
        <f t="shared" ca="1" si="5"/>
        <v>0</v>
      </c>
      <c r="AR64" s="36">
        <f t="shared" ca="1" si="6"/>
        <v>0</v>
      </c>
      <c r="AS64" s="27">
        <f t="shared" ca="1" si="7"/>
        <v>0</v>
      </c>
      <c r="AT64" s="27">
        <f t="shared" ca="1" si="8"/>
        <v>0</v>
      </c>
      <c r="AU64" s="27">
        <f t="shared" ca="1" si="9"/>
        <v>0</v>
      </c>
      <c r="AV64" s="27">
        <f t="shared" ca="1" si="10"/>
        <v>0</v>
      </c>
      <c r="AW64" s="27">
        <f t="shared" ca="1" si="11"/>
        <v>0</v>
      </c>
    </row>
    <row r="65" spans="1:49" ht="12" customHeight="1" x14ac:dyDescent="0.25">
      <c r="A65" s="9">
        <v>64</v>
      </c>
      <c r="B65" s="34"/>
      <c r="C65" s="10" t="str">
        <f t="shared" si="0"/>
        <v/>
      </c>
      <c r="D65" s="10">
        <f t="shared" si="49"/>
        <v>0</v>
      </c>
      <c r="E65" s="10">
        <f t="shared" si="49"/>
        <v>0</v>
      </c>
      <c r="F65" s="10">
        <f t="shared" si="49"/>
        <v>0</v>
      </c>
      <c r="G65" s="10">
        <f t="shared" si="49"/>
        <v>0</v>
      </c>
      <c r="H65" s="10">
        <f t="shared" si="49"/>
        <v>0</v>
      </c>
      <c r="I65" s="10">
        <f t="shared" si="49"/>
        <v>0</v>
      </c>
      <c r="J65" s="10">
        <f t="shared" si="49"/>
        <v>0</v>
      </c>
      <c r="K65" s="10">
        <f t="shared" si="49"/>
        <v>0</v>
      </c>
      <c r="L65" s="10">
        <f t="shared" si="49"/>
        <v>0</v>
      </c>
      <c r="M65" s="10">
        <f t="shared" si="49"/>
        <v>0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28"/>
      <c r="AB65" s="28"/>
      <c r="AC65" s="28"/>
      <c r="AD65" s="28"/>
      <c r="AE65" s="28"/>
      <c r="AF65" s="28"/>
      <c r="AG65" s="28"/>
      <c r="AH65" s="13">
        <f t="shared" si="4"/>
        <v>0</v>
      </c>
      <c r="AI65" s="14"/>
      <c r="AJ65" s="15"/>
      <c r="AK65" s="16" t="str">
        <f t="shared" si="18"/>
        <v/>
      </c>
      <c r="AL65" s="17"/>
      <c r="AM65" s="18"/>
      <c r="AN65" s="19"/>
      <c r="AO65" s="43"/>
      <c r="AP65" s="20"/>
      <c r="AQ65" s="27">
        <f t="shared" ca="1" si="5"/>
        <v>0</v>
      </c>
      <c r="AR65" s="36">
        <f t="shared" ca="1" si="6"/>
        <v>0</v>
      </c>
      <c r="AS65" s="27">
        <f t="shared" ca="1" si="7"/>
        <v>0</v>
      </c>
      <c r="AT65" s="27">
        <f t="shared" ca="1" si="8"/>
        <v>0</v>
      </c>
      <c r="AU65" s="27">
        <f t="shared" ca="1" si="9"/>
        <v>0</v>
      </c>
      <c r="AV65" s="27">
        <f t="shared" ca="1" si="10"/>
        <v>0</v>
      </c>
      <c r="AW65" s="27">
        <f t="shared" ca="1" si="11"/>
        <v>0</v>
      </c>
    </row>
    <row r="66" spans="1:49" ht="12" customHeight="1" x14ac:dyDescent="0.25">
      <c r="A66" s="9">
        <v>65</v>
      </c>
      <c r="B66" s="34"/>
      <c r="C66" s="10" t="str">
        <f t="shared" ref="C66:C129" si="50">IF(B66="","",VALUE(RIGHT(B66,1)))</f>
        <v/>
      </c>
      <c r="D66" s="10">
        <f t="shared" si="49"/>
        <v>0</v>
      </c>
      <c r="E66" s="10">
        <f t="shared" si="49"/>
        <v>0</v>
      </c>
      <c r="F66" s="10">
        <f t="shared" si="49"/>
        <v>0</v>
      </c>
      <c r="G66" s="10">
        <f t="shared" si="49"/>
        <v>0</v>
      </c>
      <c r="H66" s="10">
        <f t="shared" si="49"/>
        <v>0</v>
      </c>
      <c r="I66" s="10">
        <f t="shared" si="49"/>
        <v>0</v>
      </c>
      <c r="J66" s="10">
        <f t="shared" si="49"/>
        <v>0</v>
      </c>
      <c r="K66" s="10">
        <f t="shared" si="49"/>
        <v>0</v>
      </c>
      <c r="L66" s="10">
        <f t="shared" si="49"/>
        <v>0</v>
      </c>
      <c r="M66" s="10">
        <f t="shared" si="49"/>
        <v>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28"/>
      <c r="AB66" s="28"/>
      <c r="AC66" s="28"/>
      <c r="AD66" s="28"/>
      <c r="AE66" s="28"/>
      <c r="AF66" s="28"/>
      <c r="AG66" s="28"/>
      <c r="AH66" s="13">
        <f t="shared" si="4"/>
        <v>0</v>
      </c>
      <c r="AI66" s="14"/>
      <c r="AJ66" s="15"/>
      <c r="AK66" s="16" t="str">
        <f t="shared" si="18"/>
        <v/>
      </c>
      <c r="AL66" s="17"/>
      <c r="AM66" s="18"/>
      <c r="AN66" s="19"/>
      <c r="AO66" s="43"/>
      <c r="AP66" s="20"/>
      <c r="AQ66" s="27">
        <f t="shared" ca="1" si="5"/>
        <v>0</v>
      </c>
      <c r="AR66" s="36">
        <f t="shared" ca="1" si="6"/>
        <v>0</v>
      </c>
      <c r="AS66" s="27">
        <f t="shared" ca="1" si="7"/>
        <v>0</v>
      </c>
      <c r="AT66" s="27">
        <f t="shared" ca="1" si="8"/>
        <v>0</v>
      </c>
      <c r="AU66" s="27">
        <f t="shared" ca="1" si="9"/>
        <v>0</v>
      </c>
      <c r="AV66" s="27">
        <f t="shared" ca="1" si="10"/>
        <v>0</v>
      </c>
      <c r="AW66" s="27">
        <f t="shared" ca="1" si="11"/>
        <v>0</v>
      </c>
    </row>
    <row r="67" spans="1:49" ht="12" customHeight="1" x14ac:dyDescent="0.25">
      <c r="A67" s="9">
        <v>66</v>
      </c>
      <c r="B67" s="34"/>
      <c r="C67" s="10" t="str">
        <f t="shared" si="50"/>
        <v/>
      </c>
      <c r="D67" s="10">
        <f t="shared" si="49"/>
        <v>0</v>
      </c>
      <c r="E67" s="10">
        <f t="shared" si="49"/>
        <v>0</v>
      </c>
      <c r="F67" s="10">
        <f t="shared" si="49"/>
        <v>0</v>
      </c>
      <c r="G67" s="10">
        <f t="shared" si="49"/>
        <v>0</v>
      </c>
      <c r="H67" s="10">
        <f t="shared" si="49"/>
        <v>0</v>
      </c>
      <c r="I67" s="10">
        <f t="shared" si="49"/>
        <v>0</v>
      </c>
      <c r="J67" s="10">
        <f t="shared" si="49"/>
        <v>0</v>
      </c>
      <c r="K67" s="10">
        <f t="shared" si="49"/>
        <v>0</v>
      </c>
      <c r="L67" s="10">
        <f t="shared" si="49"/>
        <v>0</v>
      </c>
      <c r="M67" s="10">
        <f t="shared" si="49"/>
        <v>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28"/>
      <c r="AB67" s="28"/>
      <c r="AC67" s="28"/>
      <c r="AD67" s="28"/>
      <c r="AE67" s="28"/>
      <c r="AF67" s="28"/>
      <c r="AG67" s="28"/>
      <c r="AH67" s="13">
        <f t="shared" si="4"/>
        <v>0</v>
      </c>
      <c r="AI67" s="14"/>
      <c r="AJ67" s="15"/>
      <c r="AK67" s="16" t="str">
        <f t="shared" si="18"/>
        <v/>
      </c>
      <c r="AL67" s="17"/>
      <c r="AM67" s="18"/>
      <c r="AN67" s="19"/>
      <c r="AO67" s="43"/>
      <c r="AP67" s="20"/>
      <c r="AQ67" s="27">
        <f t="shared" ref="AQ67:AQ130" ca="1" si="51">OFFSET($AJ$2,(ROW()-1)*10,0)</f>
        <v>0</v>
      </c>
      <c r="AR67" s="36">
        <f t="shared" ref="AR67:AR130" ca="1" si="52">OFFSET($AK$2,(ROW()-1)*10,0)</f>
        <v>0</v>
      </c>
      <c r="AS67" s="27">
        <f t="shared" ref="AS67:AS130" ca="1" si="53">OFFSET($AL$2,(ROW()-1)*10,0)</f>
        <v>0</v>
      </c>
      <c r="AT67" s="27">
        <f t="shared" ref="AT67:AT130" ca="1" si="54">OFFSET($AM$2,(ROW()-1)*10,0)</f>
        <v>0</v>
      </c>
      <c r="AU67" s="27">
        <f t="shared" ref="AU67:AU130" ca="1" si="55">OFFSET($AN$2,(ROW()-1)*10,0)</f>
        <v>0</v>
      </c>
      <c r="AV67" s="27">
        <f t="shared" ref="AV67:AV130" ca="1" si="56">OFFSET($AO$2,(ROW()-1)*10,0)</f>
        <v>0</v>
      </c>
      <c r="AW67" s="27">
        <f t="shared" ref="AW67:AW130" ca="1" si="57">OFFSET($AP$2,(ROW()-1)*10,0)</f>
        <v>0</v>
      </c>
    </row>
    <row r="68" spans="1:49" ht="12" customHeight="1" x14ac:dyDescent="0.25">
      <c r="A68" s="9">
        <v>67</v>
      </c>
      <c r="B68" s="34"/>
      <c r="C68" s="10" t="str">
        <f t="shared" si="50"/>
        <v/>
      </c>
      <c r="D68" s="10">
        <f t="shared" si="49"/>
        <v>0</v>
      </c>
      <c r="E68" s="10">
        <f t="shared" si="49"/>
        <v>0</v>
      </c>
      <c r="F68" s="10">
        <f t="shared" si="49"/>
        <v>0</v>
      </c>
      <c r="G68" s="10">
        <f t="shared" si="49"/>
        <v>0</v>
      </c>
      <c r="H68" s="10">
        <f t="shared" si="49"/>
        <v>0</v>
      </c>
      <c r="I68" s="10">
        <f t="shared" si="49"/>
        <v>0</v>
      </c>
      <c r="J68" s="10">
        <f t="shared" si="49"/>
        <v>0</v>
      </c>
      <c r="K68" s="10">
        <f t="shared" si="49"/>
        <v>0</v>
      </c>
      <c r="L68" s="10">
        <f t="shared" si="49"/>
        <v>0</v>
      </c>
      <c r="M68" s="10">
        <f t="shared" si="49"/>
        <v>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12"/>
      <c r="AA68" s="28"/>
      <c r="AB68" s="28"/>
      <c r="AC68" s="28"/>
      <c r="AD68" s="28"/>
      <c r="AE68" s="28"/>
      <c r="AF68" s="28"/>
      <c r="AG68" s="28"/>
      <c r="AH68" s="13">
        <f t="shared" ref="AH68:AH131" si="58">COUNTIF(X68:AG68,"WIN")</f>
        <v>0</v>
      </c>
      <c r="AI68" s="14"/>
      <c r="AJ68" s="15"/>
      <c r="AK68" s="16" t="str">
        <f t="shared" si="18"/>
        <v/>
      </c>
      <c r="AL68" s="17"/>
      <c r="AM68" s="18"/>
      <c r="AN68" s="19"/>
      <c r="AO68" s="43"/>
      <c r="AP68" s="20"/>
      <c r="AQ68" s="27">
        <f t="shared" ca="1" si="51"/>
        <v>0</v>
      </c>
      <c r="AR68" s="36">
        <f t="shared" ca="1" si="52"/>
        <v>0</v>
      </c>
      <c r="AS68" s="27">
        <f t="shared" ca="1" si="53"/>
        <v>0</v>
      </c>
      <c r="AT68" s="27">
        <f t="shared" ca="1" si="54"/>
        <v>0</v>
      </c>
      <c r="AU68" s="27">
        <f t="shared" ca="1" si="55"/>
        <v>0</v>
      </c>
      <c r="AV68" s="27">
        <f t="shared" ca="1" si="56"/>
        <v>0</v>
      </c>
      <c r="AW68" s="27">
        <f t="shared" ca="1" si="57"/>
        <v>0</v>
      </c>
    </row>
    <row r="69" spans="1:49" ht="12" customHeight="1" x14ac:dyDescent="0.25">
      <c r="A69" s="9">
        <v>68</v>
      </c>
      <c r="B69" s="34"/>
      <c r="C69" s="10" t="str">
        <f t="shared" si="50"/>
        <v/>
      </c>
      <c r="D69" s="10">
        <f t="shared" si="49"/>
        <v>0</v>
      </c>
      <c r="E69" s="10">
        <f t="shared" si="49"/>
        <v>0</v>
      </c>
      <c r="F69" s="10">
        <f t="shared" si="49"/>
        <v>0</v>
      </c>
      <c r="G69" s="10">
        <f t="shared" si="49"/>
        <v>0</v>
      </c>
      <c r="H69" s="10">
        <f t="shared" si="49"/>
        <v>0</v>
      </c>
      <c r="I69" s="10">
        <f t="shared" si="49"/>
        <v>0</v>
      </c>
      <c r="J69" s="10">
        <f t="shared" si="49"/>
        <v>0</v>
      </c>
      <c r="K69" s="10">
        <f t="shared" si="49"/>
        <v>0</v>
      </c>
      <c r="L69" s="10">
        <f t="shared" si="49"/>
        <v>0</v>
      </c>
      <c r="M69" s="10">
        <f t="shared" si="49"/>
        <v>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2"/>
      <c r="Y69" s="12"/>
      <c r="Z69" s="12"/>
      <c r="AA69" s="28"/>
      <c r="AB69" s="28"/>
      <c r="AC69" s="28"/>
      <c r="AD69" s="28"/>
      <c r="AE69" s="28"/>
      <c r="AF69" s="28"/>
      <c r="AG69" s="28"/>
      <c r="AH69" s="13">
        <f t="shared" si="58"/>
        <v>0</v>
      </c>
      <c r="AI69" s="14"/>
      <c r="AJ69" s="15"/>
      <c r="AK69" s="16" t="str">
        <f t="shared" si="18"/>
        <v/>
      </c>
      <c r="AL69" s="17"/>
      <c r="AM69" s="18"/>
      <c r="AN69" s="19"/>
      <c r="AO69" s="43"/>
      <c r="AP69" s="20"/>
      <c r="AQ69" s="27">
        <f t="shared" ca="1" si="51"/>
        <v>0</v>
      </c>
      <c r="AR69" s="36">
        <f t="shared" ca="1" si="52"/>
        <v>0</v>
      </c>
      <c r="AS69" s="27">
        <f t="shared" ca="1" si="53"/>
        <v>0</v>
      </c>
      <c r="AT69" s="27">
        <f t="shared" ca="1" si="54"/>
        <v>0</v>
      </c>
      <c r="AU69" s="27">
        <f t="shared" ca="1" si="55"/>
        <v>0</v>
      </c>
      <c r="AV69" s="27">
        <f t="shared" ca="1" si="56"/>
        <v>0</v>
      </c>
      <c r="AW69" s="27">
        <f t="shared" ca="1" si="57"/>
        <v>0</v>
      </c>
    </row>
    <row r="70" spans="1:49" ht="12" customHeight="1" x14ac:dyDescent="0.25">
      <c r="A70" s="9">
        <v>69</v>
      </c>
      <c r="B70" s="34"/>
      <c r="C70" s="10" t="str">
        <f t="shared" si="50"/>
        <v/>
      </c>
      <c r="D70" s="10">
        <f t="shared" si="49"/>
        <v>0</v>
      </c>
      <c r="E70" s="10">
        <f t="shared" si="49"/>
        <v>0</v>
      </c>
      <c r="F70" s="10">
        <f t="shared" si="49"/>
        <v>0</v>
      </c>
      <c r="G70" s="10">
        <f t="shared" si="49"/>
        <v>0</v>
      </c>
      <c r="H70" s="10">
        <f t="shared" si="49"/>
        <v>0</v>
      </c>
      <c r="I70" s="10">
        <f t="shared" si="49"/>
        <v>0</v>
      </c>
      <c r="J70" s="10">
        <f t="shared" si="49"/>
        <v>0</v>
      </c>
      <c r="K70" s="10">
        <f t="shared" si="49"/>
        <v>0</v>
      </c>
      <c r="L70" s="10">
        <f t="shared" si="49"/>
        <v>0</v>
      </c>
      <c r="M70" s="10">
        <f t="shared" si="49"/>
        <v>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2"/>
      <c r="Y70" s="12"/>
      <c r="Z70" s="12"/>
      <c r="AA70" s="28"/>
      <c r="AB70" s="28"/>
      <c r="AC70" s="28"/>
      <c r="AD70" s="28"/>
      <c r="AE70" s="28"/>
      <c r="AF70" s="28"/>
      <c r="AG70" s="28"/>
      <c r="AH70" s="13">
        <f t="shared" si="58"/>
        <v>0</v>
      </c>
      <c r="AI70" s="14"/>
      <c r="AJ70" s="15"/>
      <c r="AK70" s="16" t="str">
        <f t="shared" si="18"/>
        <v/>
      </c>
      <c r="AL70" s="17"/>
      <c r="AM70" s="18"/>
      <c r="AN70" s="19"/>
      <c r="AO70" s="43"/>
      <c r="AP70" s="20"/>
      <c r="AQ70" s="27">
        <f t="shared" ca="1" si="51"/>
        <v>0</v>
      </c>
      <c r="AR70" s="36">
        <f t="shared" ca="1" si="52"/>
        <v>0</v>
      </c>
      <c r="AS70" s="27">
        <f t="shared" ca="1" si="53"/>
        <v>0</v>
      </c>
      <c r="AT70" s="27">
        <f t="shared" ca="1" si="54"/>
        <v>0</v>
      </c>
      <c r="AU70" s="27">
        <f t="shared" ca="1" si="55"/>
        <v>0</v>
      </c>
      <c r="AV70" s="27">
        <f t="shared" ca="1" si="56"/>
        <v>0</v>
      </c>
      <c r="AW70" s="27">
        <f t="shared" ca="1" si="57"/>
        <v>0</v>
      </c>
    </row>
    <row r="71" spans="1:49" ht="12" customHeight="1" x14ac:dyDescent="0.25">
      <c r="A71" s="9">
        <v>70</v>
      </c>
      <c r="B71" s="34"/>
      <c r="C71" s="10" t="str">
        <f t="shared" si="50"/>
        <v/>
      </c>
      <c r="D71" s="10">
        <f t="shared" si="49"/>
        <v>0</v>
      </c>
      <c r="E71" s="10">
        <f t="shared" si="49"/>
        <v>0</v>
      </c>
      <c r="F71" s="10">
        <f t="shared" si="49"/>
        <v>0</v>
      </c>
      <c r="G71" s="10">
        <f t="shared" si="49"/>
        <v>0</v>
      </c>
      <c r="H71" s="10">
        <f t="shared" si="49"/>
        <v>0</v>
      </c>
      <c r="I71" s="10">
        <f t="shared" si="49"/>
        <v>0</v>
      </c>
      <c r="J71" s="10">
        <f t="shared" si="49"/>
        <v>0</v>
      </c>
      <c r="K71" s="10">
        <f t="shared" si="49"/>
        <v>0</v>
      </c>
      <c r="L71" s="10">
        <f t="shared" si="49"/>
        <v>0</v>
      </c>
      <c r="M71" s="10">
        <f t="shared" si="49"/>
        <v>0</v>
      </c>
      <c r="N71" s="11">
        <f>IF(D71=0,D1,"")</f>
        <v>1</v>
      </c>
      <c r="O71" s="11">
        <f t="shared" ref="O71:W71" si="59">IF(E71=0,E1,"")</f>
        <v>2</v>
      </c>
      <c r="P71" s="11">
        <f t="shared" si="59"/>
        <v>3</v>
      </c>
      <c r="Q71" s="11">
        <f t="shared" si="59"/>
        <v>4</v>
      </c>
      <c r="R71" s="11">
        <f t="shared" si="59"/>
        <v>5</v>
      </c>
      <c r="S71" s="11">
        <f t="shared" si="59"/>
        <v>6</v>
      </c>
      <c r="T71" s="11">
        <f t="shared" si="59"/>
        <v>7</v>
      </c>
      <c r="U71" s="11">
        <f t="shared" si="59"/>
        <v>8</v>
      </c>
      <c r="V71" s="11">
        <f t="shared" si="59"/>
        <v>9</v>
      </c>
      <c r="W71" s="11">
        <f t="shared" si="59"/>
        <v>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>
        <f t="shared" si="58"/>
        <v>0</v>
      </c>
      <c r="AI71" s="14"/>
      <c r="AJ71" s="15"/>
      <c r="AK71" s="16" t="str">
        <f t="shared" si="18"/>
        <v/>
      </c>
      <c r="AL71" s="17"/>
      <c r="AM71" s="18"/>
      <c r="AN71" s="19"/>
      <c r="AO71" s="43"/>
      <c r="AP71" s="20"/>
      <c r="AQ71" s="27">
        <f t="shared" ca="1" si="51"/>
        <v>0</v>
      </c>
      <c r="AR71" s="36">
        <f t="shared" ca="1" si="52"/>
        <v>0</v>
      </c>
      <c r="AS71" s="27">
        <f t="shared" ca="1" si="53"/>
        <v>0</v>
      </c>
      <c r="AT71" s="27">
        <f t="shared" ca="1" si="54"/>
        <v>0</v>
      </c>
      <c r="AU71" s="27">
        <f t="shared" ca="1" si="55"/>
        <v>0</v>
      </c>
      <c r="AV71" s="27">
        <f t="shared" ca="1" si="56"/>
        <v>0</v>
      </c>
      <c r="AW71" s="27">
        <f t="shared" ca="1" si="57"/>
        <v>0</v>
      </c>
    </row>
    <row r="72" spans="1:49" ht="12" customHeight="1" x14ac:dyDescent="0.25">
      <c r="A72" s="9">
        <v>71</v>
      </c>
      <c r="B72" s="34"/>
      <c r="C72" s="10" t="str">
        <f t="shared" si="50"/>
        <v/>
      </c>
      <c r="D72" s="24">
        <f>IF($C72=D1,1,0)</f>
        <v>0</v>
      </c>
      <c r="E72" s="24">
        <f t="shared" ref="E72:M72" si="60">IF($C72=E1,1,0)</f>
        <v>0</v>
      </c>
      <c r="F72" s="24">
        <f t="shared" si="60"/>
        <v>0</v>
      </c>
      <c r="G72" s="24">
        <f t="shared" si="60"/>
        <v>0</v>
      </c>
      <c r="H72" s="24">
        <f t="shared" si="60"/>
        <v>0</v>
      </c>
      <c r="I72" s="24">
        <f t="shared" si="60"/>
        <v>0</v>
      </c>
      <c r="J72" s="24">
        <f t="shared" si="60"/>
        <v>0</v>
      </c>
      <c r="K72" s="24">
        <f t="shared" si="60"/>
        <v>0</v>
      </c>
      <c r="L72" s="24">
        <f t="shared" si="60"/>
        <v>0</v>
      </c>
      <c r="M72" s="24">
        <f t="shared" si="60"/>
        <v>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25" t="str">
        <f>IF(N$71=$C72,"WIN","")</f>
        <v/>
      </c>
      <c r="Y72" s="25" t="str">
        <f t="shared" ref="Y72:AG74" si="61">IF(O$71=$C72,"WIN","")</f>
        <v/>
      </c>
      <c r="Z72" s="25" t="str">
        <f t="shared" si="61"/>
        <v/>
      </c>
      <c r="AA72" s="25" t="str">
        <f t="shared" si="61"/>
        <v/>
      </c>
      <c r="AB72" s="25" t="str">
        <f t="shared" si="61"/>
        <v/>
      </c>
      <c r="AC72" s="25" t="str">
        <f t="shared" si="61"/>
        <v/>
      </c>
      <c r="AD72" s="25" t="str">
        <f t="shared" si="61"/>
        <v/>
      </c>
      <c r="AE72" s="25" t="str">
        <f t="shared" si="61"/>
        <v/>
      </c>
      <c r="AF72" s="25" t="str">
        <f t="shared" si="61"/>
        <v/>
      </c>
      <c r="AG72" s="25" t="str">
        <f t="shared" si="61"/>
        <v/>
      </c>
      <c r="AH72" s="13">
        <f t="shared" si="58"/>
        <v>0</v>
      </c>
      <c r="AI72" s="4">
        <f>SUM(AH72:AH74)</f>
        <v>0</v>
      </c>
      <c r="AJ72" s="13" t="str">
        <f>IF(AI72&lt;&gt;0,"W",IF(AI72=0,"L"))</f>
        <v>L</v>
      </c>
      <c r="AK72" s="16">
        <f t="shared" si="18"/>
        <v>10</v>
      </c>
      <c r="AL72" s="17" t="str">
        <f>IF(AND(AI72&gt;0,AK72=1),"W","L ")</f>
        <v xml:space="preserve">L </v>
      </c>
      <c r="AM72" s="18" t="str">
        <f>IF(AND(A172&gt;0,AK72=2),"W","L ")</f>
        <v xml:space="preserve">L </v>
      </c>
      <c r="AN72" s="19" t="str">
        <f>IF(AND(AI72&gt;0,AK72=3),"W","L ")</f>
        <v xml:space="preserve">L </v>
      </c>
      <c r="AO72" s="44" t="str">
        <f>IF(AND(AI72&gt;0,AK72=4),"W","L ")</f>
        <v xml:space="preserve">L </v>
      </c>
      <c r="AP72" s="45" t="str">
        <f>IF(AND(AI72&gt;0,AK72=5),"W","L ")</f>
        <v xml:space="preserve">L </v>
      </c>
      <c r="AQ72" s="27">
        <f t="shared" ca="1" si="51"/>
        <v>0</v>
      </c>
      <c r="AR72" s="36">
        <f t="shared" ca="1" si="52"/>
        <v>0</v>
      </c>
      <c r="AS72" s="27">
        <f t="shared" ca="1" si="53"/>
        <v>0</v>
      </c>
      <c r="AT72" s="27">
        <f t="shared" ca="1" si="54"/>
        <v>0</v>
      </c>
      <c r="AU72" s="27">
        <f t="shared" ca="1" si="55"/>
        <v>0</v>
      </c>
      <c r="AV72" s="27">
        <f t="shared" ca="1" si="56"/>
        <v>0</v>
      </c>
      <c r="AW72" s="27">
        <f t="shared" ca="1" si="57"/>
        <v>0</v>
      </c>
    </row>
    <row r="73" spans="1:49" ht="12" customHeight="1" x14ac:dyDescent="0.25">
      <c r="A73" s="9">
        <v>72</v>
      </c>
      <c r="B73" s="34"/>
      <c r="C73" s="10" t="str">
        <f t="shared" si="50"/>
        <v/>
      </c>
      <c r="D73" s="10">
        <f>IF($C73=D$1,1+D72,D72)</f>
        <v>0</v>
      </c>
      <c r="E73" s="10">
        <f t="shared" ref="E73:M73" si="62">IF($C73=E$1,1+E72,E72)</f>
        <v>0</v>
      </c>
      <c r="F73" s="10">
        <f t="shared" si="62"/>
        <v>0</v>
      </c>
      <c r="G73" s="10">
        <f t="shared" si="62"/>
        <v>0</v>
      </c>
      <c r="H73" s="10">
        <f t="shared" si="62"/>
        <v>0</v>
      </c>
      <c r="I73" s="10">
        <f t="shared" si="62"/>
        <v>0</v>
      </c>
      <c r="J73" s="10">
        <f t="shared" si="62"/>
        <v>0</v>
      </c>
      <c r="K73" s="10">
        <f t="shared" si="62"/>
        <v>0</v>
      </c>
      <c r="L73" s="10">
        <f t="shared" si="62"/>
        <v>0</v>
      </c>
      <c r="M73" s="10">
        <f t="shared" si="62"/>
        <v>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25" t="str">
        <f t="shared" ref="X73:X74" si="63">IF(N$71=$C73,"WIN","")</f>
        <v/>
      </c>
      <c r="Y73" s="25" t="str">
        <f t="shared" si="61"/>
        <v/>
      </c>
      <c r="Z73" s="25" t="str">
        <f t="shared" si="61"/>
        <v/>
      </c>
      <c r="AA73" s="25" t="str">
        <f t="shared" si="61"/>
        <v/>
      </c>
      <c r="AB73" s="25" t="str">
        <f t="shared" si="61"/>
        <v/>
      </c>
      <c r="AC73" s="25" t="str">
        <f t="shared" si="61"/>
        <v/>
      </c>
      <c r="AD73" s="25" t="str">
        <f t="shared" si="61"/>
        <v/>
      </c>
      <c r="AE73" s="25" t="str">
        <f t="shared" si="61"/>
        <v/>
      </c>
      <c r="AF73" s="25" t="str">
        <f t="shared" si="61"/>
        <v/>
      </c>
      <c r="AG73" s="25" t="str">
        <f t="shared" si="61"/>
        <v/>
      </c>
      <c r="AH73" s="13">
        <f t="shared" si="58"/>
        <v>0</v>
      </c>
      <c r="AI73" s="14"/>
      <c r="AJ73" s="15"/>
      <c r="AK73" s="16" t="str">
        <f t="shared" si="18"/>
        <v/>
      </c>
      <c r="AL73" s="17"/>
      <c r="AM73" s="18"/>
      <c r="AN73" s="19"/>
      <c r="AO73" s="43"/>
      <c r="AP73" s="20"/>
      <c r="AQ73" s="27">
        <f t="shared" ca="1" si="51"/>
        <v>0</v>
      </c>
      <c r="AR73" s="36">
        <f t="shared" ca="1" si="52"/>
        <v>0</v>
      </c>
      <c r="AS73" s="27">
        <f t="shared" ca="1" si="53"/>
        <v>0</v>
      </c>
      <c r="AT73" s="27">
        <f t="shared" ca="1" si="54"/>
        <v>0</v>
      </c>
      <c r="AU73" s="27">
        <f t="shared" ca="1" si="55"/>
        <v>0</v>
      </c>
      <c r="AV73" s="27">
        <f t="shared" ca="1" si="56"/>
        <v>0</v>
      </c>
      <c r="AW73" s="27">
        <f t="shared" ca="1" si="57"/>
        <v>0</v>
      </c>
    </row>
    <row r="74" spans="1:49" ht="12" customHeight="1" x14ac:dyDescent="0.25">
      <c r="A74" s="9">
        <v>73</v>
      </c>
      <c r="B74" s="34"/>
      <c r="C74" s="10" t="str">
        <f t="shared" si="50"/>
        <v/>
      </c>
      <c r="D74" s="10">
        <f t="shared" ref="D74:M81" si="64">IF($C74=D$1,1+D73,D73)</f>
        <v>0</v>
      </c>
      <c r="E74" s="10">
        <f t="shared" si="64"/>
        <v>0</v>
      </c>
      <c r="F74" s="10">
        <f t="shared" si="64"/>
        <v>0</v>
      </c>
      <c r="G74" s="10">
        <f t="shared" si="64"/>
        <v>0</v>
      </c>
      <c r="H74" s="10">
        <f t="shared" si="64"/>
        <v>0</v>
      </c>
      <c r="I74" s="10">
        <f t="shared" si="64"/>
        <v>0</v>
      </c>
      <c r="J74" s="10">
        <f t="shared" si="64"/>
        <v>0</v>
      </c>
      <c r="K74" s="10">
        <f t="shared" si="64"/>
        <v>0</v>
      </c>
      <c r="L74" s="10">
        <f t="shared" si="64"/>
        <v>0</v>
      </c>
      <c r="M74" s="10">
        <f t="shared" si="64"/>
        <v>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25" t="str">
        <f t="shared" si="63"/>
        <v/>
      </c>
      <c r="Y74" s="25" t="str">
        <f t="shared" si="61"/>
        <v/>
      </c>
      <c r="Z74" s="25" t="str">
        <f t="shared" si="61"/>
        <v/>
      </c>
      <c r="AA74" s="25" t="str">
        <f t="shared" si="61"/>
        <v/>
      </c>
      <c r="AB74" s="25" t="str">
        <f t="shared" si="61"/>
        <v/>
      </c>
      <c r="AC74" s="25" t="str">
        <f t="shared" si="61"/>
        <v/>
      </c>
      <c r="AD74" s="25" t="str">
        <f t="shared" si="61"/>
        <v/>
      </c>
      <c r="AE74" s="25" t="str">
        <f t="shared" si="61"/>
        <v/>
      </c>
      <c r="AF74" s="25" t="str">
        <f t="shared" si="61"/>
        <v/>
      </c>
      <c r="AG74" s="25" t="str">
        <f t="shared" si="61"/>
        <v/>
      </c>
      <c r="AH74" s="13">
        <f t="shared" si="58"/>
        <v>0</v>
      </c>
      <c r="AI74" s="14"/>
      <c r="AJ74" s="15"/>
      <c r="AK74" s="16" t="str">
        <f t="shared" si="18"/>
        <v/>
      </c>
      <c r="AL74" s="17"/>
      <c r="AM74" s="18"/>
      <c r="AN74" s="19"/>
      <c r="AO74" s="43"/>
      <c r="AP74" s="20"/>
      <c r="AQ74" s="27">
        <f t="shared" ca="1" si="51"/>
        <v>0</v>
      </c>
      <c r="AR74" s="36">
        <f t="shared" ca="1" si="52"/>
        <v>0</v>
      </c>
      <c r="AS74" s="27">
        <f t="shared" ca="1" si="53"/>
        <v>0</v>
      </c>
      <c r="AT74" s="27">
        <f t="shared" ca="1" si="54"/>
        <v>0</v>
      </c>
      <c r="AU74" s="27">
        <f t="shared" ca="1" si="55"/>
        <v>0</v>
      </c>
      <c r="AV74" s="27">
        <f t="shared" ca="1" si="56"/>
        <v>0</v>
      </c>
      <c r="AW74" s="27">
        <f t="shared" ca="1" si="57"/>
        <v>0</v>
      </c>
    </row>
    <row r="75" spans="1:49" ht="12" customHeight="1" x14ac:dyDescent="0.25">
      <c r="A75" s="9">
        <v>74</v>
      </c>
      <c r="B75" s="34"/>
      <c r="C75" s="10" t="str">
        <f t="shared" si="50"/>
        <v/>
      </c>
      <c r="D75" s="10">
        <f t="shared" si="64"/>
        <v>0</v>
      </c>
      <c r="E75" s="10">
        <f t="shared" si="64"/>
        <v>0</v>
      </c>
      <c r="F75" s="10">
        <f t="shared" si="64"/>
        <v>0</v>
      </c>
      <c r="G75" s="10">
        <f t="shared" si="64"/>
        <v>0</v>
      </c>
      <c r="H75" s="10">
        <f t="shared" si="64"/>
        <v>0</v>
      </c>
      <c r="I75" s="10">
        <f t="shared" si="64"/>
        <v>0</v>
      </c>
      <c r="J75" s="10">
        <f t="shared" si="64"/>
        <v>0</v>
      </c>
      <c r="K75" s="10">
        <f t="shared" si="64"/>
        <v>0</v>
      </c>
      <c r="L75" s="10">
        <f t="shared" si="64"/>
        <v>0</v>
      </c>
      <c r="M75" s="10">
        <f t="shared" si="64"/>
        <v>0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2"/>
      <c r="Y75" s="12"/>
      <c r="Z75" s="12"/>
      <c r="AA75" s="28"/>
      <c r="AB75" s="28"/>
      <c r="AC75" s="28"/>
      <c r="AD75" s="28"/>
      <c r="AE75" s="28"/>
      <c r="AF75" s="28"/>
      <c r="AG75" s="28"/>
      <c r="AH75" s="13">
        <f t="shared" si="58"/>
        <v>0</v>
      </c>
      <c r="AI75" s="14"/>
      <c r="AJ75" s="15"/>
      <c r="AK75" s="16" t="str">
        <f t="shared" si="18"/>
        <v/>
      </c>
      <c r="AL75" s="17"/>
      <c r="AM75" s="18"/>
      <c r="AN75" s="19"/>
      <c r="AO75" s="43"/>
      <c r="AP75" s="20"/>
      <c r="AQ75" s="27">
        <f t="shared" ca="1" si="51"/>
        <v>0</v>
      </c>
      <c r="AR75" s="36">
        <f t="shared" ca="1" si="52"/>
        <v>0</v>
      </c>
      <c r="AS75" s="27">
        <f t="shared" ca="1" si="53"/>
        <v>0</v>
      </c>
      <c r="AT75" s="27">
        <f t="shared" ca="1" si="54"/>
        <v>0</v>
      </c>
      <c r="AU75" s="27">
        <f t="shared" ca="1" si="55"/>
        <v>0</v>
      </c>
      <c r="AV75" s="27">
        <f t="shared" ca="1" si="56"/>
        <v>0</v>
      </c>
      <c r="AW75" s="27">
        <f t="shared" ca="1" si="57"/>
        <v>0</v>
      </c>
    </row>
    <row r="76" spans="1:49" ht="12" customHeight="1" x14ac:dyDescent="0.25">
      <c r="A76" s="9">
        <v>75</v>
      </c>
      <c r="B76" s="34"/>
      <c r="C76" s="10" t="str">
        <f t="shared" si="50"/>
        <v/>
      </c>
      <c r="D76" s="10">
        <f t="shared" si="64"/>
        <v>0</v>
      </c>
      <c r="E76" s="10">
        <f t="shared" si="64"/>
        <v>0</v>
      </c>
      <c r="F76" s="10">
        <f t="shared" si="64"/>
        <v>0</v>
      </c>
      <c r="G76" s="10">
        <f t="shared" si="64"/>
        <v>0</v>
      </c>
      <c r="H76" s="10">
        <f t="shared" si="64"/>
        <v>0</v>
      </c>
      <c r="I76" s="10">
        <f t="shared" si="64"/>
        <v>0</v>
      </c>
      <c r="J76" s="10">
        <f t="shared" si="64"/>
        <v>0</v>
      </c>
      <c r="K76" s="10">
        <f t="shared" si="64"/>
        <v>0</v>
      </c>
      <c r="L76" s="10">
        <f t="shared" si="64"/>
        <v>0</v>
      </c>
      <c r="M76" s="10">
        <f t="shared" si="64"/>
        <v>0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2"/>
      <c r="Y76" s="12"/>
      <c r="Z76" s="12"/>
      <c r="AA76" s="28"/>
      <c r="AB76" s="28"/>
      <c r="AC76" s="28"/>
      <c r="AD76" s="28"/>
      <c r="AE76" s="28"/>
      <c r="AF76" s="28"/>
      <c r="AG76" s="28"/>
      <c r="AH76" s="13">
        <f t="shared" si="58"/>
        <v>0</v>
      </c>
      <c r="AI76" s="14"/>
      <c r="AJ76" s="15"/>
      <c r="AK76" s="16" t="str">
        <f t="shared" si="18"/>
        <v/>
      </c>
      <c r="AL76" s="17"/>
      <c r="AM76" s="18"/>
      <c r="AN76" s="19"/>
      <c r="AO76" s="43"/>
      <c r="AP76" s="20"/>
      <c r="AQ76" s="27">
        <f t="shared" ca="1" si="51"/>
        <v>0</v>
      </c>
      <c r="AR76" s="36">
        <f t="shared" ca="1" si="52"/>
        <v>0</v>
      </c>
      <c r="AS76" s="27">
        <f t="shared" ca="1" si="53"/>
        <v>0</v>
      </c>
      <c r="AT76" s="27">
        <f t="shared" ca="1" si="54"/>
        <v>0</v>
      </c>
      <c r="AU76" s="27">
        <f t="shared" ca="1" si="55"/>
        <v>0</v>
      </c>
      <c r="AV76" s="27">
        <f t="shared" ca="1" si="56"/>
        <v>0</v>
      </c>
      <c r="AW76" s="27">
        <f t="shared" ca="1" si="57"/>
        <v>0</v>
      </c>
    </row>
    <row r="77" spans="1:49" ht="12" customHeight="1" x14ac:dyDescent="0.25">
      <c r="A77" s="9">
        <v>76</v>
      </c>
      <c r="B77" s="34"/>
      <c r="C77" s="10" t="str">
        <f t="shared" si="50"/>
        <v/>
      </c>
      <c r="D77" s="10">
        <f t="shared" si="64"/>
        <v>0</v>
      </c>
      <c r="E77" s="10">
        <f t="shared" si="64"/>
        <v>0</v>
      </c>
      <c r="F77" s="10">
        <f t="shared" si="64"/>
        <v>0</v>
      </c>
      <c r="G77" s="10">
        <f t="shared" si="64"/>
        <v>0</v>
      </c>
      <c r="H77" s="10">
        <f t="shared" si="64"/>
        <v>0</v>
      </c>
      <c r="I77" s="10">
        <f t="shared" si="64"/>
        <v>0</v>
      </c>
      <c r="J77" s="10">
        <f t="shared" si="64"/>
        <v>0</v>
      </c>
      <c r="K77" s="10">
        <f t="shared" si="64"/>
        <v>0</v>
      </c>
      <c r="L77" s="10">
        <f t="shared" si="64"/>
        <v>0</v>
      </c>
      <c r="M77" s="10">
        <f t="shared" si="64"/>
        <v>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2"/>
      <c r="Y77" s="12"/>
      <c r="Z77" s="12"/>
      <c r="AA77" s="28"/>
      <c r="AB77" s="28"/>
      <c r="AC77" s="28"/>
      <c r="AD77" s="28"/>
      <c r="AE77" s="28"/>
      <c r="AF77" s="28"/>
      <c r="AG77" s="28"/>
      <c r="AH77" s="13">
        <f t="shared" si="58"/>
        <v>0</v>
      </c>
      <c r="AI77" s="14"/>
      <c r="AJ77" s="15"/>
      <c r="AK77" s="16" t="str">
        <f t="shared" ref="AK77:AK140" si="65">IF(COUNT(N76:W76)=0,"",COUNT(N76:W76))</f>
        <v/>
      </c>
      <c r="AL77" s="17"/>
      <c r="AM77" s="18"/>
      <c r="AN77" s="19"/>
      <c r="AO77" s="43"/>
      <c r="AP77" s="20"/>
      <c r="AQ77" s="27">
        <f t="shared" ca="1" si="51"/>
        <v>0</v>
      </c>
      <c r="AR77" s="36">
        <f t="shared" ca="1" si="52"/>
        <v>0</v>
      </c>
      <c r="AS77" s="27">
        <f t="shared" ca="1" si="53"/>
        <v>0</v>
      </c>
      <c r="AT77" s="27">
        <f t="shared" ca="1" si="54"/>
        <v>0</v>
      </c>
      <c r="AU77" s="27">
        <f t="shared" ca="1" si="55"/>
        <v>0</v>
      </c>
      <c r="AV77" s="27">
        <f t="shared" ca="1" si="56"/>
        <v>0</v>
      </c>
      <c r="AW77" s="27">
        <f t="shared" ca="1" si="57"/>
        <v>0</v>
      </c>
    </row>
    <row r="78" spans="1:49" ht="12" customHeight="1" x14ac:dyDescent="0.25">
      <c r="A78" s="9">
        <v>77</v>
      </c>
      <c r="B78" s="34"/>
      <c r="C78" s="10" t="str">
        <f t="shared" si="50"/>
        <v/>
      </c>
      <c r="D78" s="10">
        <f t="shared" si="64"/>
        <v>0</v>
      </c>
      <c r="E78" s="10">
        <f t="shared" si="64"/>
        <v>0</v>
      </c>
      <c r="F78" s="10">
        <f t="shared" si="64"/>
        <v>0</v>
      </c>
      <c r="G78" s="10">
        <f t="shared" si="64"/>
        <v>0</v>
      </c>
      <c r="H78" s="10">
        <f t="shared" si="64"/>
        <v>0</v>
      </c>
      <c r="I78" s="10">
        <f t="shared" si="64"/>
        <v>0</v>
      </c>
      <c r="J78" s="10">
        <f t="shared" si="64"/>
        <v>0</v>
      </c>
      <c r="K78" s="10">
        <f t="shared" si="64"/>
        <v>0</v>
      </c>
      <c r="L78" s="10">
        <f t="shared" si="64"/>
        <v>0</v>
      </c>
      <c r="M78" s="10">
        <f t="shared" si="64"/>
        <v>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2"/>
      <c r="Y78" s="12"/>
      <c r="Z78" s="12"/>
      <c r="AA78" s="28"/>
      <c r="AB78" s="28"/>
      <c r="AC78" s="28"/>
      <c r="AD78" s="28"/>
      <c r="AE78" s="28"/>
      <c r="AF78" s="28"/>
      <c r="AG78" s="28"/>
      <c r="AH78" s="13">
        <f t="shared" si="58"/>
        <v>0</v>
      </c>
      <c r="AI78" s="14"/>
      <c r="AJ78" s="15"/>
      <c r="AK78" s="16" t="str">
        <f t="shared" si="65"/>
        <v/>
      </c>
      <c r="AL78" s="17"/>
      <c r="AM78" s="18"/>
      <c r="AN78" s="19"/>
      <c r="AO78" s="43"/>
      <c r="AP78" s="20"/>
      <c r="AQ78" s="27">
        <f t="shared" ca="1" si="51"/>
        <v>0</v>
      </c>
      <c r="AR78" s="36">
        <f t="shared" ca="1" si="52"/>
        <v>0</v>
      </c>
      <c r="AS78" s="27">
        <f t="shared" ca="1" si="53"/>
        <v>0</v>
      </c>
      <c r="AT78" s="27">
        <f t="shared" ca="1" si="54"/>
        <v>0</v>
      </c>
      <c r="AU78" s="27">
        <f t="shared" ca="1" si="55"/>
        <v>0</v>
      </c>
      <c r="AV78" s="27">
        <f t="shared" ca="1" si="56"/>
        <v>0</v>
      </c>
      <c r="AW78" s="27">
        <f t="shared" ca="1" si="57"/>
        <v>0</v>
      </c>
    </row>
    <row r="79" spans="1:49" ht="12" customHeight="1" x14ac:dyDescent="0.25">
      <c r="A79" s="9">
        <v>78</v>
      </c>
      <c r="B79" s="34"/>
      <c r="C79" s="10" t="str">
        <f t="shared" si="50"/>
        <v/>
      </c>
      <c r="D79" s="10">
        <f t="shared" si="64"/>
        <v>0</v>
      </c>
      <c r="E79" s="10">
        <f t="shared" si="64"/>
        <v>0</v>
      </c>
      <c r="F79" s="10">
        <f t="shared" si="64"/>
        <v>0</v>
      </c>
      <c r="G79" s="10">
        <f t="shared" si="64"/>
        <v>0</v>
      </c>
      <c r="H79" s="10">
        <f t="shared" si="64"/>
        <v>0</v>
      </c>
      <c r="I79" s="10">
        <f t="shared" si="64"/>
        <v>0</v>
      </c>
      <c r="J79" s="10">
        <f t="shared" si="64"/>
        <v>0</v>
      </c>
      <c r="K79" s="10">
        <f t="shared" si="64"/>
        <v>0</v>
      </c>
      <c r="L79" s="10">
        <f t="shared" si="64"/>
        <v>0</v>
      </c>
      <c r="M79" s="10">
        <f t="shared" si="64"/>
        <v>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2"/>
      <c r="Y79" s="12"/>
      <c r="Z79" s="12"/>
      <c r="AA79" s="28"/>
      <c r="AB79" s="28"/>
      <c r="AC79" s="28"/>
      <c r="AD79" s="28"/>
      <c r="AE79" s="28"/>
      <c r="AF79" s="28"/>
      <c r="AG79" s="28"/>
      <c r="AH79" s="13">
        <f t="shared" si="58"/>
        <v>0</v>
      </c>
      <c r="AI79" s="14"/>
      <c r="AJ79" s="15"/>
      <c r="AK79" s="16" t="str">
        <f t="shared" si="65"/>
        <v/>
      </c>
      <c r="AL79" s="17"/>
      <c r="AM79" s="18"/>
      <c r="AN79" s="19"/>
      <c r="AO79" s="43"/>
      <c r="AP79" s="20"/>
      <c r="AQ79" s="27">
        <f t="shared" ca="1" si="51"/>
        <v>0</v>
      </c>
      <c r="AR79" s="36">
        <f t="shared" ca="1" si="52"/>
        <v>0</v>
      </c>
      <c r="AS79" s="27">
        <f t="shared" ca="1" si="53"/>
        <v>0</v>
      </c>
      <c r="AT79" s="27">
        <f t="shared" ca="1" si="54"/>
        <v>0</v>
      </c>
      <c r="AU79" s="27">
        <f t="shared" ca="1" si="55"/>
        <v>0</v>
      </c>
      <c r="AV79" s="27">
        <f t="shared" ca="1" si="56"/>
        <v>0</v>
      </c>
      <c r="AW79" s="27">
        <f t="shared" ca="1" si="57"/>
        <v>0</v>
      </c>
    </row>
    <row r="80" spans="1:49" ht="12" customHeight="1" x14ac:dyDescent="0.25">
      <c r="A80" s="9">
        <v>79</v>
      </c>
      <c r="B80" s="34"/>
      <c r="C80" s="10" t="str">
        <f t="shared" si="50"/>
        <v/>
      </c>
      <c r="D80" s="10">
        <f t="shared" si="64"/>
        <v>0</v>
      </c>
      <c r="E80" s="10">
        <f t="shared" si="64"/>
        <v>0</v>
      </c>
      <c r="F80" s="10">
        <f t="shared" si="64"/>
        <v>0</v>
      </c>
      <c r="G80" s="10">
        <f t="shared" si="64"/>
        <v>0</v>
      </c>
      <c r="H80" s="10">
        <f t="shared" si="64"/>
        <v>0</v>
      </c>
      <c r="I80" s="10">
        <f t="shared" si="64"/>
        <v>0</v>
      </c>
      <c r="J80" s="10">
        <f t="shared" si="64"/>
        <v>0</v>
      </c>
      <c r="K80" s="10">
        <f t="shared" si="64"/>
        <v>0</v>
      </c>
      <c r="L80" s="10">
        <f t="shared" si="64"/>
        <v>0</v>
      </c>
      <c r="M80" s="10">
        <f t="shared" si="64"/>
        <v>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2"/>
      <c r="Y80" s="12"/>
      <c r="Z80" s="12"/>
      <c r="AA80" s="28"/>
      <c r="AB80" s="28"/>
      <c r="AC80" s="28"/>
      <c r="AD80" s="28"/>
      <c r="AE80" s="28"/>
      <c r="AF80" s="28"/>
      <c r="AG80" s="28"/>
      <c r="AH80" s="13">
        <f t="shared" si="58"/>
        <v>0</v>
      </c>
      <c r="AI80" s="14"/>
      <c r="AJ80" s="15"/>
      <c r="AK80" s="16" t="str">
        <f t="shared" si="65"/>
        <v/>
      </c>
      <c r="AL80" s="17"/>
      <c r="AM80" s="18"/>
      <c r="AN80" s="19"/>
      <c r="AO80" s="43"/>
      <c r="AP80" s="20"/>
      <c r="AQ80" s="27">
        <f t="shared" ca="1" si="51"/>
        <v>0</v>
      </c>
      <c r="AR80" s="36">
        <f t="shared" ca="1" si="52"/>
        <v>0</v>
      </c>
      <c r="AS80" s="27">
        <f t="shared" ca="1" si="53"/>
        <v>0</v>
      </c>
      <c r="AT80" s="27">
        <f t="shared" ca="1" si="54"/>
        <v>0</v>
      </c>
      <c r="AU80" s="27">
        <f t="shared" ca="1" si="55"/>
        <v>0</v>
      </c>
      <c r="AV80" s="27">
        <f t="shared" ca="1" si="56"/>
        <v>0</v>
      </c>
      <c r="AW80" s="27">
        <f t="shared" ca="1" si="57"/>
        <v>0</v>
      </c>
    </row>
    <row r="81" spans="1:49" ht="12" customHeight="1" x14ac:dyDescent="0.25">
      <c r="A81" s="9">
        <v>80</v>
      </c>
      <c r="B81" s="34"/>
      <c r="C81" s="10" t="str">
        <f t="shared" si="50"/>
        <v/>
      </c>
      <c r="D81" s="10">
        <f t="shared" si="64"/>
        <v>0</v>
      </c>
      <c r="E81" s="10">
        <f t="shared" si="64"/>
        <v>0</v>
      </c>
      <c r="F81" s="10">
        <f t="shared" si="64"/>
        <v>0</v>
      </c>
      <c r="G81" s="10">
        <f t="shared" si="64"/>
        <v>0</v>
      </c>
      <c r="H81" s="10">
        <f t="shared" si="64"/>
        <v>0</v>
      </c>
      <c r="I81" s="10">
        <f t="shared" si="64"/>
        <v>0</v>
      </c>
      <c r="J81" s="10">
        <f t="shared" si="64"/>
        <v>0</v>
      </c>
      <c r="K81" s="10">
        <f t="shared" si="64"/>
        <v>0</v>
      </c>
      <c r="L81" s="10">
        <f t="shared" si="64"/>
        <v>0</v>
      </c>
      <c r="M81" s="10">
        <f t="shared" si="64"/>
        <v>0</v>
      </c>
      <c r="N81" s="11">
        <f>IF(D81=0,D1,"")</f>
        <v>1</v>
      </c>
      <c r="O81" s="11">
        <f t="shared" ref="O81:W81" si="66">IF(E81=0,E1,"")</f>
        <v>2</v>
      </c>
      <c r="P81" s="11">
        <f t="shared" si="66"/>
        <v>3</v>
      </c>
      <c r="Q81" s="11">
        <f t="shared" si="66"/>
        <v>4</v>
      </c>
      <c r="R81" s="11">
        <f t="shared" si="66"/>
        <v>5</v>
      </c>
      <c r="S81" s="11">
        <f t="shared" si="66"/>
        <v>6</v>
      </c>
      <c r="T81" s="11">
        <f t="shared" si="66"/>
        <v>7</v>
      </c>
      <c r="U81" s="11">
        <f t="shared" si="66"/>
        <v>8</v>
      </c>
      <c r="V81" s="11">
        <f t="shared" si="66"/>
        <v>9</v>
      </c>
      <c r="W81" s="11">
        <f t="shared" si="66"/>
        <v>0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>
        <f t="shared" si="58"/>
        <v>0</v>
      </c>
      <c r="AI81" s="14"/>
      <c r="AJ81" s="15"/>
      <c r="AK81" s="16" t="str">
        <f t="shared" si="65"/>
        <v/>
      </c>
      <c r="AL81" s="17"/>
      <c r="AM81" s="18"/>
      <c r="AN81" s="19"/>
      <c r="AO81" s="43"/>
      <c r="AP81" s="20"/>
      <c r="AQ81" s="27">
        <f t="shared" ca="1" si="51"/>
        <v>0</v>
      </c>
      <c r="AR81" s="36">
        <f t="shared" ca="1" si="52"/>
        <v>0</v>
      </c>
      <c r="AS81" s="27">
        <f t="shared" ca="1" si="53"/>
        <v>0</v>
      </c>
      <c r="AT81" s="27">
        <f t="shared" ca="1" si="54"/>
        <v>0</v>
      </c>
      <c r="AU81" s="27">
        <f t="shared" ca="1" si="55"/>
        <v>0</v>
      </c>
      <c r="AV81" s="27">
        <f t="shared" ca="1" si="56"/>
        <v>0</v>
      </c>
      <c r="AW81" s="27">
        <f t="shared" ca="1" si="57"/>
        <v>0</v>
      </c>
    </row>
    <row r="82" spans="1:49" ht="12" customHeight="1" x14ac:dyDescent="0.25">
      <c r="A82" s="9">
        <v>81</v>
      </c>
      <c r="B82" s="34"/>
      <c r="C82" s="10" t="str">
        <f t="shared" si="50"/>
        <v/>
      </c>
      <c r="D82" s="24">
        <f>IF($C82=D1,1,0)</f>
        <v>0</v>
      </c>
      <c r="E82" s="24">
        <f t="shared" ref="E82:M82" si="67">IF($C82=E1,1,0)</f>
        <v>0</v>
      </c>
      <c r="F82" s="24">
        <f t="shared" si="67"/>
        <v>0</v>
      </c>
      <c r="G82" s="24">
        <f t="shared" si="67"/>
        <v>0</v>
      </c>
      <c r="H82" s="24">
        <f t="shared" si="67"/>
        <v>0</v>
      </c>
      <c r="I82" s="24">
        <f t="shared" si="67"/>
        <v>0</v>
      </c>
      <c r="J82" s="24">
        <f t="shared" si="67"/>
        <v>0</v>
      </c>
      <c r="K82" s="24">
        <f t="shared" si="67"/>
        <v>0</v>
      </c>
      <c r="L82" s="24">
        <f t="shared" si="67"/>
        <v>0</v>
      </c>
      <c r="M82" s="24">
        <f t="shared" si="67"/>
        <v>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25" t="str">
        <f>IF(N$81=$C82,"WIN","")</f>
        <v/>
      </c>
      <c r="Y82" s="25" t="str">
        <f t="shared" ref="Y82:AG84" si="68">IF(O$81=$C82,"WIN","")</f>
        <v/>
      </c>
      <c r="Z82" s="25" t="str">
        <f t="shared" si="68"/>
        <v/>
      </c>
      <c r="AA82" s="25" t="str">
        <f t="shared" si="68"/>
        <v/>
      </c>
      <c r="AB82" s="25" t="str">
        <f t="shared" si="68"/>
        <v/>
      </c>
      <c r="AC82" s="25" t="str">
        <f t="shared" si="68"/>
        <v/>
      </c>
      <c r="AD82" s="25" t="str">
        <f t="shared" si="68"/>
        <v/>
      </c>
      <c r="AE82" s="25" t="str">
        <f t="shared" si="68"/>
        <v/>
      </c>
      <c r="AF82" s="25" t="str">
        <f t="shared" si="68"/>
        <v/>
      </c>
      <c r="AG82" s="25" t="str">
        <f t="shared" si="68"/>
        <v/>
      </c>
      <c r="AH82" s="13">
        <f t="shared" si="58"/>
        <v>0</v>
      </c>
      <c r="AI82" s="4">
        <f>SUM(AH82:AH84)</f>
        <v>0</v>
      </c>
      <c r="AJ82" s="13" t="str">
        <f>IF(AI82&lt;&gt;0,"W",IF(AI82=0,"L"))</f>
        <v>L</v>
      </c>
      <c r="AK82" s="16">
        <f t="shared" si="65"/>
        <v>10</v>
      </c>
      <c r="AL82" s="17" t="str">
        <f>IF(AND(AI82&gt;0,AK82=1),"W","L ")</f>
        <v xml:space="preserve">L </v>
      </c>
      <c r="AM82" s="18" t="str">
        <f>IF(AND(A182&gt;0,AK82=2),"W","L ")</f>
        <v xml:space="preserve">L </v>
      </c>
      <c r="AN82" s="19" t="str">
        <f>IF(AND(AI82&gt;0,AK82=3),"W","L ")</f>
        <v xml:space="preserve">L </v>
      </c>
      <c r="AO82" s="44" t="str">
        <f>IF(AND(AI82&gt;0,AK82=4),"W","L ")</f>
        <v xml:space="preserve">L </v>
      </c>
      <c r="AP82" s="45" t="str">
        <f>IF(AND(AI82&gt;0,AK82=5),"W","L ")</f>
        <v xml:space="preserve">L </v>
      </c>
      <c r="AQ82" s="27">
        <f t="shared" ca="1" si="51"/>
        <v>0</v>
      </c>
      <c r="AR82" s="36">
        <f t="shared" ca="1" si="52"/>
        <v>0</v>
      </c>
      <c r="AS82" s="27">
        <f t="shared" ca="1" si="53"/>
        <v>0</v>
      </c>
      <c r="AT82" s="27">
        <f t="shared" ca="1" si="54"/>
        <v>0</v>
      </c>
      <c r="AU82" s="27">
        <f t="shared" ca="1" si="55"/>
        <v>0</v>
      </c>
      <c r="AV82" s="27">
        <f t="shared" ca="1" si="56"/>
        <v>0</v>
      </c>
      <c r="AW82" s="27">
        <f t="shared" ca="1" si="57"/>
        <v>0</v>
      </c>
    </row>
    <row r="83" spans="1:49" ht="12" customHeight="1" x14ac:dyDescent="0.25">
      <c r="A83" s="9">
        <v>82</v>
      </c>
      <c r="B83" s="34"/>
      <c r="C83" s="10" t="str">
        <f t="shared" si="50"/>
        <v/>
      </c>
      <c r="D83" s="10">
        <f>IF($C83=D$1,1+D82,D82)</f>
        <v>0</v>
      </c>
      <c r="E83" s="10">
        <f t="shared" ref="E83:M83" si="69">IF($C83=E$1,1+E82,E82)</f>
        <v>0</v>
      </c>
      <c r="F83" s="10">
        <f t="shared" si="69"/>
        <v>0</v>
      </c>
      <c r="G83" s="10">
        <f t="shared" si="69"/>
        <v>0</v>
      </c>
      <c r="H83" s="10">
        <f t="shared" si="69"/>
        <v>0</v>
      </c>
      <c r="I83" s="10">
        <f t="shared" si="69"/>
        <v>0</v>
      </c>
      <c r="J83" s="10">
        <f t="shared" si="69"/>
        <v>0</v>
      </c>
      <c r="K83" s="10">
        <f t="shared" si="69"/>
        <v>0</v>
      </c>
      <c r="L83" s="10">
        <f t="shared" si="69"/>
        <v>0</v>
      </c>
      <c r="M83" s="10">
        <f t="shared" si="69"/>
        <v>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25" t="str">
        <f t="shared" ref="X83:X84" si="70">IF(N$81=$C83,"WIN","")</f>
        <v/>
      </c>
      <c r="Y83" s="25" t="str">
        <f t="shared" si="68"/>
        <v/>
      </c>
      <c r="Z83" s="25" t="str">
        <f t="shared" si="68"/>
        <v/>
      </c>
      <c r="AA83" s="25" t="str">
        <f t="shared" si="68"/>
        <v/>
      </c>
      <c r="AB83" s="25" t="str">
        <f t="shared" si="68"/>
        <v/>
      </c>
      <c r="AC83" s="25" t="str">
        <f t="shared" si="68"/>
        <v/>
      </c>
      <c r="AD83" s="25" t="str">
        <f t="shared" si="68"/>
        <v/>
      </c>
      <c r="AE83" s="25" t="str">
        <f t="shared" si="68"/>
        <v/>
      </c>
      <c r="AF83" s="25" t="str">
        <f t="shared" si="68"/>
        <v/>
      </c>
      <c r="AG83" s="25" t="str">
        <f t="shared" si="68"/>
        <v/>
      </c>
      <c r="AH83" s="13">
        <f t="shared" si="58"/>
        <v>0</v>
      </c>
      <c r="AI83" s="14"/>
      <c r="AJ83" s="15"/>
      <c r="AK83" s="16" t="str">
        <f t="shared" si="65"/>
        <v/>
      </c>
      <c r="AL83" s="17"/>
      <c r="AM83" s="18"/>
      <c r="AN83" s="19"/>
      <c r="AO83" s="43"/>
      <c r="AP83" s="20"/>
      <c r="AQ83" s="27">
        <f t="shared" ca="1" si="51"/>
        <v>0</v>
      </c>
      <c r="AR83" s="36">
        <f t="shared" ca="1" si="52"/>
        <v>0</v>
      </c>
      <c r="AS83" s="27">
        <f t="shared" ca="1" si="53"/>
        <v>0</v>
      </c>
      <c r="AT83" s="27">
        <f t="shared" ca="1" si="54"/>
        <v>0</v>
      </c>
      <c r="AU83" s="27">
        <f t="shared" ca="1" si="55"/>
        <v>0</v>
      </c>
      <c r="AV83" s="27">
        <f t="shared" ca="1" si="56"/>
        <v>0</v>
      </c>
      <c r="AW83" s="27">
        <f t="shared" ca="1" si="57"/>
        <v>0</v>
      </c>
    </row>
    <row r="84" spans="1:49" ht="12" customHeight="1" x14ac:dyDescent="0.25">
      <c r="A84" s="9">
        <v>83</v>
      </c>
      <c r="B84" s="34"/>
      <c r="C84" s="10" t="str">
        <f t="shared" si="50"/>
        <v/>
      </c>
      <c r="D84" s="10">
        <f t="shared" ref="D84:M91" si="71">IF($C84=D$1,1+D83,D83)</f>
        <v>0</v>
      </c>
      <c r="E84" s="10">
        <f t="shared" si="71"/>
        <v>0</v>
      </c>
      <c r="F84" s="10">
        <f t="shared" si="71"/>
        <v>0</v>
      </c>
      <c r="G84" s="10">
        <f t="shared" si="71"/>
        <v>0</v>
      </c>
      <c r="H84" s="10">
        <f t="shared" si="71"/>
        <v>0</v>
      </c>
      <c r="I84" s="10">
        <f t="shared" si="71"/>
        <v>0</v>
      </c>
      <c r="J84" s="10">
        <f t="shared" si="71"/>
        <v>0</v>
      </c>
      <c r="K84" s="10">
        <f t="shared" si="71"/>
        <v>0</v>
      </c>
      <c r="L84" s="10">
        <f t="shared" si="71"/>
        <v>0</v>
      </c>
      <c r="M84" s="10">
        <f t="shared" si="71"/>
        <v>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25" t="str">
        <f t="shared" si="70"/>
        <v/>
      </c>
      <c r="Y84" s="25" t="str">
        <f t="shared" si="68"/>
        <v/>
      </c>
      <c r="Z84" s="25" t="str">
        <f t="shared" si="68"/>
        <v/>
      </c>
      <c r="AA84" s="25" t="str">
        <f t="shared" si="68"/>
        <v/>
      </c>
      <c r="AB84" s="25" t="str">
        <f t="shared" si="68"/>
        <v/>
      </c>
      <c r="AC84" s="25" t="str">
        <f t="shared" si="68"/>
        <v/>
      </c>
      <c r="AD84" s="25" t="str">
        <f t="shared" si="68"/>
        <v/>
      </c>
      <c r="AE84" s="25" t="str">
        <f t="shared" si="68"/>
        <v/>
      </c>
      <c r="AF84" s="25" t="str">
        <f t="shared" si="68"/>
        <v/>
      </c>
      <c r="AG84" s="25" t="str">
        <f t="shared" si="68"/>
        <v/>
      </c>
      <c r="AH84" s="13">
        <f t="shared" si="58"/>
        <v>0</v>
      </c>
      <c r="AI84" s="14"/>
      <c r="AJ84" s="15"/>
      <c r="AK84" s="16" t="str">
        <f t="shared" si="65"/>
        <v/>
      </c>
      <c r="AL84" s="17"/>
      <c r="AM84" s="18"/>
      <c r="AN84" s="19"/>
      <c r="AO84" s="43"/>
      <c r="AP84" s="20"/>
      <c r="AQ84" s="27">
        <f t="shared" ca="1" si="51"/>
        <v>0</v>
      </c>
      <c r="AR84" s="36">
        <f t="shared" ca="1" si="52"/>
        <v>0</v>
      </c>
      <c r="AS84" s="27">
        <f t="shared" ca="1" si="53"/>
        <v>0</v>
      </c>
      <c r="AT84" s="27">
        <f t="shared" ca="1" si="54"/>
        <v>0</v>
      </c>
      <c r="AU84" s="27">
        <f t="shared" ca="1" si="55"/>
        <v>0</v>
      </c>
      <c r="AV84" s="27">
        <f t="shared" ca="1" si="56"/>
        <v>0</v>
      </c>
      <c r="AW84" s="27">
        <f t="shared" ca="1" si="57"/>
        <v>0</v>
      </c>
    </row>
    <row r="85" spans="1:49" ht="12" customHeight="1" x14ac:dyDescent="0.25">
      <c r="A85" s="9">
        <v>84</v>
      </c>
      <c r="B85" s="34"/>
      <c r="C85" s="10" t="str">
        <f t="shared" si="50"/>
        <v/>
      </c>
      <c r="D85" s="10">
        <f t="shared" si="71"/>
        <v>0</v>
      </c>
      <c r="E85" s="10">
        <f t="shared" si="71"/>
        <v>0</v>
      </c>
      <c r="F85" s="10">
        <f t="shared" si="71"/>
        <v>0</v>
      </c>
      <c r="G85" s="10">
        <f t="shared" si="71"/>
        <v>0</v>
      </c>
      <c r="H85" s="10">
        <f t="shared" si="71"/>
        <v>0</v>
      </c>
      <c r="I85" s="10">
        <f t="shared" si="71"/>
        <v>0</v>
      </c>
      <c r="J85" s="10">
        <f t="shared" si="71"/>
        <v>0</v>
      </c>
      <c r="K85" s="10">
        <f t="shared" si="71"/>
        <v>0</v>
      </c>
      <c r="L85" s="10">
        <f t="shared" si="71"/>
        <v>0</v>
      </c>
      <c r="M85" s="10">
        <f t="shared" si="71"/>
        <v>0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  <c r="Y85" s="12"/>
      <c r="Z85" s="12"/>
      <c r="AA85" s="28"/>
      <c r="AB85" s="28"/>
      <c r="AC85" s="28"/>
      <c r="AD85" s="28"/>
      <c r="AE85" s="28"/>
      <c r="AF85" s="28"/>
      <c r="AG85" s="28"/>
      <c r="AH85" s="13">
        <f t="shared" si="58"/>
        <v>0</v>
      </c>
      <c r="AI85" s="14"/>
      <c r="AJ85" s="15"/>
      <c r="AK85" s="16" t="str">
        <f t="shared" si="65"/>
        <v/>
      </c>
      <c r="AL85" s="17"/>
      <c r="AM85" s="18"/>
      <c r="AN85" s="19"/>
      <c r="AO85" s="43"/>
      <c r="AP85" s="20"/>
      <c r="AQ85" s="27">
        <f t="shared" ca="1" si="51"/>
        <v>0</v>
      </c>
      <c r="AR85" s="36">
        <f t="shared" ca="1" si="52"/>
        <v>0</v>
      </c>
      <c r="AS85" s="27">
        <f t="shared" ca="1" si="53"/>
        <v>0</v>
      </c>
      <c r="AT85" s="27">
        <f t="shared" ca="1" si="54"/>
        <v>0</v>
      </c>
      <c r="AU85" s="27">
        <f t="shared" ca="1" si="55"/>
        <v>0</v>
      </c>
      <c r="AV85" s="27">
        <f t="shared" ca="1" si="56"/>
        <v>0</v>
      </c>
      <c r="AW85" s="27">
        <f t="shared" ca="1" si="57"/>
        <v>0</v>
      </c>
    </row>
    <row r="86" spans="1:49" ht="12" customHeight="1" x14ac:dyDescent="0.25">
      <c r="A86" s="9">
        <v>85</v>
      </c>
      <c r="B86" s="34"/>
      <c r="C86" s="10" t="str">
        <f t="shared" si="50"/>
        <v/>
      </c>
      <c r="D86" s="10">
        <f t="shared" si="71"/>
        <v>0</v>
      </c>
      <c r="E86" s="10">
        <f t="shared" si="71"/>
        <v>0</v>
      </c>
      <c r="F86" s="10">
        <f t="shared" si="71"/>
        <v>0</v>
      </c>
      <c r="G86" s="10">
        <f t="shared" si="71"/>
        <v>0</v>
      </c>
      <c r="H86" s="10">
        <f t="shared" si="71"/>
        <v>0</v>
      </c>
      <c r="I86" s="10">
        <f t="shared" si="71"/>
        <v>0</v>
      </c>
      <c r="J86" s="10">
        <f t="shared" si="71"/>
        <v>0</v>
      </c>
      <c r="K86" s="10">
        <f t="shared" si="71"/>
        <v>0</v>
      </c>
      <c r="L86" s="10">
        <f t="shared" si="71"/>
        <v>0</v>
      </c>
      <c r="M86" s="10">
        <f t="shared" si="71"/>
        <v>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2"/>
      <c r="Y86" s="12"/>
      <c r="Z86" s="12"/>
      <c r="AA86" s="28"/>
      <c r="AB86" s="28"/>
      <c r="AC86" s="28"/>
      <c r="AD86" s="28"/>
      <c r="AE86" s="28"/>
      <c r="AF86" s="28"/>
      <c r="AG86" s="28"/>
      <c r="AH86" s="13">
        <f t="shared" si="58"/>
        <v>0</v>
      </c>
      <c r="AI86" s="14"/>
      <c r="AJ86" s="15"/>
      <c r="AK86" s="16" t="str">
        <f t="shared" si="65"/>
        <v/>
      </c>
      <c r="AL86" s="17"/>
      <c r="AM86" s="18"/>
      <c r="AN86" s="19"/>
      <c r="AO86" s="43"/>
      <c r="AP86" s="20"/>
      <c r="AQ86" s="27">
        <f t="shared" ca="1" si="51"/>
        <v>0</v>
      </c>
      <c r="AR86" s="36">
        <f t="shared" ca="1" si="52"/>
        <v>0</v>
      </c>
      <c r="AS86" s="27">
        <f t="shared" ca="1" si="53"/>
        <v>0</v>
      </c>
      <c r="AT86" s="27">
        <f t="shared" ca="1" si="54"/>
        <v>0</v>
      </c>
      <c r="AU86" s="27">
        <f t="shared" ca="1" si="55"/>
        <v>0</v>
      </c>
      <c r="AV86" s="27">
        <f t="shared" ca="1" si="56"/>
        <v>0</v>
      </c>
      <c r="AW86" s="27">
        <f t="shared" ca="1" si="57"/>
        <v>0</v>
      </c>
    </row>
    <row r="87" spans="1:49" ht="12" customHeight="1" x14ac:dyDescent="0.25">
      <c r="A87" s="9">
        <v>86</v>
      </c>
      <c r="B87" s="34"/>
      <c r="C87" s="10" t="str">
        <f t="shared" si="50"/>
        <v/>
      </c>
      <c r="D87" s="10">
        <f t="shared" si="71"/>
        <v>0</v>
      </c>
      <c r="E87" s="10">
        <f t="shared" si="71"/>
        <v>0</v>
      </c>
      <c r="F87" s="10">
        <f t="shared" si="71"/>
        <v>0</v>
      </c>
      <c r="G87" s="10">
        <f t="shared" si="71"/>
        <v>0</v>
      </c>
      <c r="H87" s="10">
        <f t="shared" si="71"/>
        <v>0</v>
      </c>
      <c r="I87" s="10">
        <f t="shared" si="71"/>
        <v>0</v>
      </c>
      <c r="J87" s="10">
        <f t="shared" si="71"/>
        <v>0</v>
      </c>
      <c r="K87" s="10">
        <f t="shared" si="71"/>
        <v>0</v>
      </c>
      <c r="L87" s="10">
        <f t="shared" si="71"/>
        <v>0</v>
      </c>
      <c r="M87" s="10">
        <f t="shared" si="71"/>
        <v>0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2"/>
      <c r="Y87" s="12"/>
      <c r="Z87" s="12"/>
      <c r="AA87" s="28"/>
      <c r="AB87" s="28"/>
      <c r="AC87" s="28"/>
      <c r="AD87" s="28"/>
      <c r="AE87" s="28"/>
      <c r="AF87" s="28"/>
      <c r="AG87" s="28"/>
      <c r="AH87" s="13">
        <f t="shared" si="58"/>
        <v>0</v>
      </c>
      <c r="AI87" s="14"/>
      <c r="AJ87" s="15"/>
      <c r="AK87" s="16" t="str">
        <f t="shared" si="65"/>
        <v/>
      </c>
      <c r="AL87" s="17"/>
      <c r="AM87" s="18"/>
      <c r="AN87" s="19"/>
      <c r="AO87" s="43"/>
      <c r="AP87" s="20"/>
      <c r="AQ87" s="27">
        <f t="shared" ca="1" si="51"/>
        <v>0</v>
      </c>
      <c r="AR87" s="36">
        <f t="shared" ca="1" si="52"/>
        <v>0</v>
      </c>
      <c r="AS87" s="27">
        <f t="shared" ca="1" si="53"/>
        <v>0</v>
      </c>
      <c r="AT87" s="27">
        <f t="shared" ca="1" si="54"/>
        <v>0</v>
      </c>
      <c r="AU87" s="27">
        <f t="shared" ca="1" si="55"/>
        <v>0</v>
      </c>
      <c r="AV87" s="27">
        <f t="shared" ca="1" si="56"/>
        <v>0</v>
      </c>
      <c r="AW87" s="27">
        <f t="shared" ca="1" si="57"/>
        <v>0</v>
      </c>
    </row>
    <row r="88" spans="1:49" ht="12" customHeight="1" x14ac:dyDescent="0.25">
      <c r="A88" s="9">
        <v>87</v>
      </c>
      <c r="B88" s="34"/>
      <c r="C88" s="10" t="str">
        <f t="shared" si="50"/>
        <v/>
      </c>
      <c r="D88" s="10">
        <f t="shared" si="71"/>
        <v>0</v>
      </c>
      <c r="E88" s="10">
        <f t="shared" si="71"/>
        <v>0</v>
      </c>
      <c r="F88" s="10">
        <f t="shared" si="71"/>
        <v>0</v>
      </c>
      <c r="G88" s="10">
        <f t="shared" si="71"/>
        <v>0</v>
      </c>
      <c r="H88" s="10">
        <f t="shared" si="71"/>
        <v>0</v>
      </c>
      <c r="I88" s="10">
        <f t="shared" si="71"/>
        <v>0</v>
      </c>
      <c r="J88" s="10">
        <f t="shared" si="71"/>
        <v>0</v>
      </c>
      <c r="K88" s="10">
        <f t="shared" si="71"/>
        <v>0</v>
      </c>
      <c r="L88" s="10">
        <f t="shared" si="71"/>
        <v>0</v>
      </c>
      <c r="M88" s="10">
        <f t="shared" si="71"/>
        <v>0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2"/>
      <c r="Y88" s="12"/>
      <c r="Z88" s="12"/>
      <c r="AA88" s="28"/>
      <c r="AB88" s="28"/>
      <c r="AC88" s="28"/>
      <c r="AD88" s="28"/>
      <c r="AE88" s="28"/>
      <c r="AF88" s="28"/>
      <c r="AG88" s="28"/>
      <c r="AH88" s="13">
        <f t="shared" si="58"/>
        <v>0</v>
      </c>
      <c r="AI88" s="14"/>
      <c r="AJ88" s="15"/>
      <c r="AK88" s="16" t="str">
        <f t="shared" si="65"/>
        <v/>
      </c>
      <c r="AL88" s="17"/>
      <c r="AM88" s="18"/>
      <c r="AN88" s="19"/>
      <c r="AO88" s="43"/>
      <c r="AP88" s="20"/>
      <c r="AQ88" s="27">
        <f t="shared" ca="1" si="51"/>
        <v>0</v>
      </c>
      <c r="AR88" s="36">
        <f t="shared" ca="1" si="52"/>
        <v>0</v>
      </c>
      <c r="AS88" s="27">
        <f t="shared" ca="1" si="53"/>
        <v>0</v>
      </c>
      <c r="AT88" s="27">
        <f t="shared" ca="1" si="54"/>
        <v>0</v>
      </c>
      <c r="AU88" s="27">
        <f t="shared" ca="1" si="55"/>
        <v>0</v>
      </c>
      <c r="AV88" s="27">
        <f t="shared" ca="1" si="56"/>
        <v>0</v>
      </c>
      <c r="AW88" s="27">
        <f t="shared" ca="1" si="57"/>
        <v>0</v>
      </c>
    </row>
    <row r="89" spans="1:49" ht="12" customHeight="1" x14ac:dyDescent="0.25">
      <c r="A89" s="9">
        <v>88</v>
      </c>
      <c r="B89" s="34"/>
      <c r="C89" s="10" t="str">
        <f t="shared" si="50"/>
        <v/>
      </c>
      <c r="D89" s="10">
        <f t="shared" si="71"/>
        <v>0</v>
      </c>
      <c r="E89" s="10">
        <f t="shared" si="71"/>
        <v>0</v>
      </c>
      <c r="F89" s="10">
        <f t="shared" si="71"/>
        <v>0</v>
      </c>
      <c r="G89" s="10">
        <f t="shared" si="71"/>
        <v>0</v>
      </c>
      <c r="H89" s="10">
        <f t="shared" si="71"/>
        <v>0</v>
      </c>
      <c r="I89" s="10">
        <f t="shared" si="71"/>
        <v>0</v>
      </c>
      <c r="J89" s="10">
        <f t="shared" si="71"/>
        <v>0</v>
      </c>
      <c r="K89" s="10">
        <f t="shared" si="71"/>
        <v>0</v>
      </c>
      <c r="L89" s="10">
        <f t="shared" si="71"/>
        <v>0</v>
      </c>
      <c r="M89" s="10">
        <f t="shared" si="71"/>
        <v>0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2"/>
      <c r="Y89" s="12"/>
      <c r="Z89" s="12"/>
      <c r="AA89" s="28"/>
      <c r="AB89" s="28"/>
      <c r="AC89" s="28"/>
      <c r="AD89" s="28"/>
      <c r="AE89" s="28"/>
      <c r="AF89" s="28"/>
      <c r="AG89" s="28"/>
      <c r="AH89" s="13">
        <f t="shared" si="58"/>
        <v>0</v>
      </c>
      <c r="AI89" s="14"/>
      <c r="AJ89" s="15"/>
      <c r="AK89" s="16" t="str">
        <f t="shared" si="65"/>
        <v/>
      </c>
      <c r="AL89" s="17"/>
      <c r="AM89" s="18"/>
      <c r="AN89" s="19"/>
      <c r="AO89" s="43"/>
      <c r="AP89" s="20"/>
      <c r="AQ89" s="27">
        <f t="shared" ca="1" si="51"/>
        <v>0</v>
      </c>
      <c r="AR89" s="36">
        <f t="shared" ca="1" si="52"/>
        <v>0</v>
      </c>
      <c r="AS89" s="27">
        <f t="shared" ca="1" si="53"/>
        <v>0</v>
      </c>
      <c r="AT89" s="27">
        <f t="shared" ca="1" si="54"/>
        <v>0</v>
      </c>
      <c r="AU89" s="27">
        <f t="shared" ca="1" si="55"/>
        <v>0</v>
      </c>
      <c r="AV89" s="27">
        <f t="shared" ca="1" si="56"/>
        <v>0</v>
      </c>
      <c r="AW89" s="27">
        <f t="shared" ca="1" si="57"/>
        <v>0</v>
      </c>
    </row>
    <row r="90" spans="1:49" ht="12" customHeight="1" x14ac:dyDescent="0.25">
      <c r="A90" s="9">
        <v>89</v>
      </c>
      <c r="B90" s="34"/>
      <c r="C90" s="10" t="str">
        <f t="shared" si="50"/>
        <v/>
      </c>
      <c r="D90" s="10">
        <f t="shared" si="71"/>
        <v>0</v>
      </c>
      <c r="E90" s="10">
        <f t="shared" si="71"/>
        <v>0</v>
      </c>
      <c r="F90" s="10">
        <f t="shared" si="71"/>
        <v>0</v>
      </c>
      <c r="G90" s="10">
        <f t="shared" si="71"/>
        <v>0</v>
      </c>
      <c r="H90" s="10">
        <f t="shared" si="71"/>
        <v>0</v>
      </c>
      <c r="I90" s="10">
        <f t="shared" si="71"/>
        <v>0</v>
      </c>
      <c r="J90" s="10">
        <f t="shared" si="71"/>
        <v>0</v>
      </c>
      <c r="K90" s="10">
        <f t="shared" si="71"/>
        <v>0</v>
      </c>
      <c r="L90" s="10">
        <f t="shared" si="71"/>
        <v>0</v>
      </c>
      <c r="M90" s="10">
        <f t="shared" si="71"/>
        <v>0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2"/>
      <c r="Y90" s="12"/>
      <c r="Z90" s="12"/>
      <c r="AA90" s="28"/>
      <c r="AB90" s="28"/>
      <c r="AC90" s="28"/>
      <c r="AD90" s="28"/>
      <c r="AE90" s="28"/>
      <c r="AF90" s="28"/>
      <c r="AG90" s="28"/>
      <c r="AH90" s="13">
        <f t="shared" si="58"/>
        <v>0</v>
      </c>
      <c r="AI90" s="14"/>
      <c r="AJ90" s="15"/>
      <c r="AK90" s="16" t="str">
        <f t="shared" si="65"/>
        <v/>
      </c>
      <c r="AL90" s="17"/>
      <c r="AM90" s="18"/>
      <c r="AN90" s="19"/>
      <c r="AO90" s="43"/>
      <c r="AP90" s="20"/>
      <c r="AQ90" s="27">
        <f t="shared" ca="1" si="51"/>
        <v>0</v>
      </c>
      <c r="AR90" s="36">
        <f t="shared" ca="1" si="52"/>
        <v>0</v>
      </c>
      <c r="AS90" s="27">
        <f t="shared" ca="1" si="53"/>
        <v>0</v>
      </c>
      <c r="AT90" s="27">
        <f t="shared" ca="1" si="54"/>
        <v>0</v>
      </c>
      <c r="AU90" s="27">
        <f t="shared" ca="1" si="55"/>
        <v>0</v>
      </c>
      <c r="AV90" s="27">
        <f t="shared" ca="1" si="56"/>
        <v>0</v>
      </c>
      <c r="AW90" s="27">
        <f t="shared" ca="1" si="57"/>
        <v>0</v>
      </c>
    </row>
    <row r="91" spans="1:49" ht="12" customHeight="1" x14ac:dyDescent="0.25">
      <c r="A91" s="9">
        <v>90</v>
      </c>
      <c r="B91" s="34"/>
      <c r="C91" s="10" t="str">
        <f t="shared" si="50"/>
        <v/>
      </c>
      <c r="D91" s="10">
        <f t="shared" si="71"/>
        <v>0</v>
      </c>
      <c r="E91" s="10">
        <f t="shared" si="71"/>
        <v>0</v>
      </c>
      <c r="F91" s="10">
        <f t="shared" si="71"/>
        <v>0</v>
      </c>
      <c r="G91" s="10">
        <f t="shared" si="71"/>
        <v>0</v>
      </c>
      <c r="H91" s="10">
        <f t="shared" si="71"/>
        <v>0</v>
      </c>
      <c r="I91" s="10">
        <f t="shared" si="71"/>
        <v>0</v>
      </c>
      <c r="J91" s="10">
        <f t="shared" si="71"/>
        <v>0</v>
      </c>
      <c r="K91" s="10">
        <f t="shared" si="71"/>
        <v>0</v>
      </c>
      <c r="L91" s="10">
        <f t="shared" si="71"/>
        <v>0</v>
      </c>
      <c r="M91" s="10">
        <f t="shared" si="71"/>
        <v>0</v>
      </c>
      <c r="N91" s="11">
        <f>IF(D91=0,D1,"")</f>
        <v>1</v>
      </c>
      <c r="O91" s="11">
        <f t="shared" ref="O91:W91" si="72">IF(E91=0,E1,"")</f>
        <v>2</v>
      </c>
      <c r="P91" s="11">
        <f t="shared" si="72"/>
        <v>3</v>
      </c>
      <c r="Q91" s="11">
        <f t="shared" si="72"/>
        <v>4</v>
      </c>
      <c r="R91" s="11">
        <f t="shared" si="72"/>
        <v>5</v>
      </c>
      <c r="S91" s="11">
        <f t="shared" si="72"/>
        <v>6</v>
      </c>
      <c r="T91" s="11">
        <f t="shared" si="72"/>
        <v>7</v>
      </c>
      <c r="U91" s="11">
        <f t="shared" si="72"/>
        <v>8</v>
      </c>
      <c r="V91" s="11">
        <f t="shared" si="72"/>
        <v>9</v>
      </c>
      <c r="W91" s="11">
        <f t="shared" si="72"/>
        <v>0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>
        <f t="shared" si="58"/>
        <v>0</v>
      </c>
      <c r="AI91" s="14"/>
      <c r="AJ91" s="15"/>
      <c r="AK91" s="16" t="str">
        <f t="shared" si="65"/>
        <v/>
      </c>
      <c r="AL91" s="17"/>
      <c r="AM91" s="18"/>
      <c r="AN91" s="19"/>
      <c r="AO91" s="43"/>
      <c r="AP91" s="20"/>
      <c r="AQ91" s="27">
        <f t="shared" ca="1" si="51"/>
        <v>0</v>
      </c>
      <c r="AR91" s="36">
        <f t="shared" ca="1" si="52"/>
        <v>0</v>
      </c>
      <c r="AS91" s="27">
        <f t="shared" ca="1" si="53"/>
        <v>0</v>
      </c>
      <c r="AT91" s="27">
        <f t="shared" ca="1" si="54"/>
        <v>0</v>
      </c>
      <c r="AU91" s="27">
        <f t="shared" ca="1" si="55"/>
        <v>0</v>
      </c>
      <c r="AV91" s="27">
        <f t="shared" ca="1" si="56"/>
        <v>0</v>
      </c>
      <c r="AW91" s="27">
        <f t="shared" ca="1" si="57"/>
        <v>0</v>
      </c>
    </row>
    <row r="92" spans="1:49" ht="12" customHeight="1" x14ac:dyDescent="0.25">
      <c r="A92" s="9">
        <v>91</v>
      </c>
      <c r="B92" s="34"/>
      <c r="C92" s="10" t="str">
        <f t="shared" si="50"/>
        <v/>
      </c>
      <c r="D92" s="24">
        <f>IF($C92=D1,1,0)</f>
        <v>0</v>
      </c>
      <c r="E92" s="24">
        <f t="shared" ref="E92:M92" si="73">IF($C92=E1,1,0)</f>
        <v>0</v>
      </c>
      <c r="F92" s="24">
        <f t="shared" si="73"/>
        <v>0</v>
      </c>
      <c r="G92" s="24">
        <f t="shared" si="73"/>
        <v>0</v>
      </c>
      <c r="H92" s="24">
        <f t="shared" si="73"/>
        <v>0</v>
      </c>
      <c r="I92" s="24">
        <f t="shared" si="73"/>
        <v>0</v>
      </c>
      <c r="J92" s="24">
        <f t="shared" si="73"/>
        <v>0</v>
      </c>
      <c r="K92" s="24">
        <f t="shared" si="73"/>
        <v>0</v>
      </c>
      <c r="L92" s="24">
        <f t="shared" si="73"/>
        <v>0</v>
      </c>
      <c r="M92" s="24">
        <f t="shared" si="73"/>
        <v>0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25" t="str">
        <f>IF(N$91=$C92,"WIN","")</f>
        <v/>
      </c>
      <c r="Y92" s="25" t="str">
        <f t="shared" ref="Y92:AG94" si="74">IF(O$91=$C92,"WIN","")</f>
        <v/>
      </c>
      <c r="Z92" s="25" t="str">
        <f t="shared" si="74"/>
        <v/>
      </c>
      <c r="AA92" s="25" t="str">
        <f t="shared" si="74"/>
        <v/>
      </c>
      <c r="AB92" s="25" t="str">
        <f t="shared" si="74"/>
        <v/>
      </c>
      <c r="AC92" s="25" t="str">
        <f t="shared" si="74"/>
        <v/>
      </c>
      <c r="AD92" s="25" t="str">
        <f t="shared" si="74"/>
        <v/>
      </c>
      <c r="AE92" s="25" t="str">
        <f t="shared" si="74"/>
        <v/>
      </c>
      <c r="AF92" s="25" t="str">
        <f t="shared" si="74"/>
        <v/>
      </c>
      <c r="AG92" s="25" t="str">
        <f t="shared" si="74"/>
        <v/>
      </c>
      <c r="AH92" s="13">
        <f t="shared" si="58"/>
        <v>0</v>
      </c>
      <c r="AI92" s="4">
        <f>SUM(AH92:AH94)</f>
        <v>0</v>
      </c>
      <c r="AJ92" s="13" t="str">
        <f>IF(AI92&lt;&gt;0,"W",IF(AI92=0,"L"))</f>
        <v>L</v>
      </c>
      <c r="AK92" s="16">
        <f t="shared" si="65"/>
        <v>10</v>
      </c>
      <c r="AL92" s="17" t="str">
        <f>IF(AND(AI92&gt;0,AK92=1),"W","L ")</f>
        <v xml:space="preserve">L </v>
      </c>
      <c r="AM92" s="18" t="str">
        <f>IF(AND(A192&gt;0,AK92=2),"W","L ")</f>
        <v xml:space="preserve">L </v>
      </c>
      <c r="AN92" s="19" t="str">
        <f>IF(AND(AI92&gt;0,AK92=3),"W","L ")</f>
        <v xml:space="preserve">L </v>
      </c>
      <c r="AO92" s="44" t="str">
        <f>IF(AND(AI92&gt;0,AK92=4),"W","L ")</f>
        <v xml:space="preserve">L </v>
      </c>
      <c r="AP92" s="45" t="str">
        <f>IF(AND(AI92&gt;0,AK92=5),"W","L ")</f>
        <v xml:space="preserve">L </v>
      </c>
      <c r="AQ92" s="27">
        <f t="shared" ca="1" si="51"/>
        <v>0</v>
      </c>
      <c r="AR92" s="36">
        <f t="shared" ca="1" si="52"/>
        <v>0</v>
      </c>
      <c r="AS92" s="27">
        <f t="shared" ca="1" si="53"/>
        <v>0</v>
      </c>
      <c r="AT92" s="27">
        <f t="shared" ca="1" si="54"/>
        <v>0</v>
      </c>
      <c r="AU92" s="27">
        <f t="shared" ca="1" si="55"/>
        <v>0</v>
      </c>
      <c r="AV92" s="27">
        <f t="shared" ca="1" si="56"/>
        <v>0</v>
      </c>
      <c r="AW92" s="27">
        <f t="shared" ca="1" si="57"/>
        <v>0</v>
      </c>
    </row>
    <row r="93" spans="1:49" ht="12" customHeight="1" x14ac:dyDescent="0.25">
      <c r="A93" s="9">
        <v>92</v>
      </c>
      <c r="B93" s="34"/>
      <c r="C93" s="10" t="str">
        <f t="shared" si="50"/>
        <v/>
      </c>
      <c r="D93" s="10">
        <f>IF($C93=D$1,1+D92,D92)</f>
        <v>0</v>
      </c>
      <c r="E93" s="10">
        <f t="shared" ref="E93:M93" si="75">IF($C93=E$1,1+E92,E92)</f>
        <v>0</v>
      </c>
      <c r="F93" s="10">
        <f t="shared" si="75"/>
        <v>0</v>
      </c>
      <c r="G93" s="10">
        <f t="shared" si="75"/>
        <v>0</v>
      </c>
      <c r="H93" s="10">
        <f t="shared" si="75"/>
        <v>0</v>
      </c>
      <c r="I93" s="10">
        <f t="shared" si="75"/>
        <v>0</v>
      </c>
      <c r="J93" s="10">
        <f t="shared" si="75"/>
        <v>0</v>
      </c>
      <c r="K93" s="10">
        <f t="shared" si="75"/>
        <v>0</v>
      </c>
      <c r="L93" s="10">
        <f t="shared" si="75"/>
        <v>0</v>
      </c>
      <c r="M93" s="10">
        <f t="shared" si="75"/>
        <v>0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25" t="str">
        <f t="shared" ref="X93:X94" si="76">IF(N$91=$C93,"WIN","")</f>
        <v/>
      </c>
      <c r="Y93" s="25" t="str">
        <f t="shared" si="74"/>
        <v/>
      </c>
      <c r="Z93" s="25" t="str">
        <f t="shared" si="74"/>
        <v/>
      </c>
      <c r="AA93" s="25" t="str">
        <f t="shared" si="74"/>
        <v/>
      </c>
      <c r="AB93" s="25" t="str">
        <f t="shared" si="74"/>
        <v/>
      </c>
      <c r="AC93" s="25" t="str">
        <f t="shared" si="74"/>
        <v/>
      </c>
      <c r="AD93" s="25" t="str">
        <f t="shared" si="74"/>
        <v/>
      </c>
      <c r="AE93" s="25" t="str">
        <f t="shared" si="74"/>
        <v/>
      </c>
      <c r="AF93" s="25" t="str">
        <f t="shared" si="74"/>
        <v/>
      </c>
      <c r="AG93" s="25" t="str">
        <f t="shared" si="74"/>
        <v/>
      </c>
      <c r="AH93" s="13">
        <f t="shared" si="58"/>
        <v>0</v>
      </c>
      <c r="AI93" s="14"/>
      <c r="AJ93" s="15"/>
      <c r="AK93" s="16" t="str">
        <f t="shared" si="65"/>
        <v/>
      </c>
      <c r="AL93" s="17"/>
      <c r="AM93" s="18"/>
      <c r="AN93" s="19"/>
      <c r="AO93" s="43"/>
      <c r="AP93" s="20"/>
      <c r="AQ93" s="27">
        <f t="shared" ca="1" si="51"/>
        <v>0</v>
      </c>
      <c r="AR93" s="36">
        <f t="shared" ca="1" si="52"/>
        <v>0</v>
      </c>
      <c r="AS93" s="27">
        <f t="shared" ca="1" si="53"/>
        <v>0</v>
      </c>
      <c r="AT93" s="27">
        <f t="shared" ca="1" si="54"/>
        <v>0</v>
      </c>
      <c r="AU93" s="27">
        <f t="shared" ca="1" si="55"/>
        <v>0</v>
      </c>
      <c r="AV93" s="27">
        <f t="shared" ca="1" si="56"/>
        <v>0</v>
      </c>
      <c r="AW93" s="27">
        <f t="shared" ca="1" si="57"/>
        <v>0</v>
      </c>
    </row>
    <row r="94" spans="1:49" ht="12" customHeight="1" x14ac:dyDescent="0.25">
      <c r="A94" s="9">
        <v>93</v>
      </c>
      <c r="B94" s="34"/>
      <c r="C94" s="10" t="str">
        <f t="shared" si="50"/>
        <v/>
      </c>
      <c r="D94" s="10">
        <f t="shared" ref="D94:M101" si="77">IF($C94=D$1,1+D93,D93)</f>
        <v>0</v>
      </c>
      <c r="E94" s="10">
        <f t="shared" si="77"/>
        <v>0</v>
      </c>
      <c r="F94" s="10">
        <f t="shared" si="77"/>
        <v>0</v>
      </c>
      <c r="G94" s="10">
        <f t="shared" si="77"/>
        <v>0</v>
      </c>
      <c r="H94" s="10">
        <f t="shared" si="77"/>
        <v>0</v>
      </c>
      <c r="I94" s="10">
        <f t="shared" si="77"/>
        <v>0</v>
      </c>
      <c r="J94" s="10">
        <f t="shared" si="77"/>
        <v>0</v>
      </c>
      <c r="K94" s="10">
        <f t="shared" si="77"/>
        <v>0</v>
      </c>
      <c r="L94" s="10">
        <f t="shared" si="77"/>
        <v>0</v>
      </c>
      <c r="M94" s="10">
        <f t="shared" si="77"/>
        <v>0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25" t="str">
        <f t="shared" si="76"/>
        <v/>
      </c>
      <c r="Y94" s="25" t="str">
        <f t="shared" si="74"/>
        <v/>
      </c>
      <c r="Z94" s="25" t="str">
        <f t="shared" si="74"/>
        <v/>
      </c>
      <c r="AA94" s="25" t="str">
        <f t="shared" si="74"/>
        <v/>
      </c>
      <c r="AB94" s="25" t="str">
        <f t="shared" si="74"/>
        <v/>
      </c>
      <c r="AC94" s="25" t="str">
        <f t="shared" si="74"/>
        <v/>
      </c>
      <c r="AD94" s="25" t="str">
        <f t="shared" si="74"/>
        <v/>
      </c>
      <c r="AE94" s="25" t="str">
        <f t="shared" si="74"/>
        <v/>
      </c>
      <c r="AF94" s="25" t="str">
        <f t="shared" si="74"/>
        <v/>
      </c>
      <c r="AG94" s="25" t="str">
        <f t="shared" si="74"/>
        <v/>
      </c>
      <c r="AH94" s="13">
        <f t="shared" si="58"/>
        <v>0</v>
      </c>
      <c r="AI94" s="14"/>
      <c r="AJ94" s="15"/>
      <c r="AK94" s="16" t="str">
        <f t="shared" si="65"/>
        <v/>
      </c>
      <c r="AL94" s="17"/>
      <c r="AM94" s="18"/>
      <c r="AN94" s="19"/>
      <c r="AO94" s="43"/>
      <c r="AP94" s="20"/>
      <c r="AQ94" s="27">
        <f t="shared" ca="1" si="51"/>
        <v>0</v>
      </c>
      <c r="AR94" s="36">
        <f t="shared" ca="1" si="52"/>
        <v>0</v>
      </c>
      <c r="AS94" s="27">
        <f t="shared" ca="1" si="53"/>
        <v>0</v>
      </c>
      <c r="AT94" s="27">
        <f t="shared" ca="1" si="54"/>
        <v>0</v>
      </c>
      <c r="AU94" s="27">
        <f t="shared" ca="1" si="55"/>
        <v>0</v>
      </c>
      <c r="AV94" s="27">
        <f t="shared" ca="1" si="56"/>
        <v>0</v>
      </c>
      <c r="AW94" s="27">
        <f t="shared" ca="1" si="57"/>
        <v>0</v>
      </c>
    </row>
    <row r="95" spans="1:49" ht="12" customHeight="1" x14ac:dyDescent="0.25">
      <c r="A95" s="9">
        <v>94</v>
      </c>
      <c r="B95" s="34"/>
      <c r="C95" s="10" t="str">
        <f t="shared" si="50"/>
        <v/>
      </c>
      <c r="D95" s="10">
        <f t="shared" si="77"/>
        <v>0</v>
      </c>
      <c r="E95" s="10">
        <f t="shared" si="77"/>
        <v>0</v>
      </c>
      <c r="F95" s="10">
        <f t="shared" si="77"/>
        <v>0</v>
      </c>
      <c r="G95" s="10">
        <f t="shared" si="77"/>
        <v>0</v>
      </c>
      <c r="H95" s="10">
        <f t="shared" si="77"/>
        <v>0</v>
      </c>
      <c r="I95" s="10">
        <f t="shared" si="77"/>
        <v>0</v>
      </c>
      <c r="J95" s="10">
        <f t="shared" si="77"/>
        <v>0</v>
      </c>
      <c r="K95" s="10">
        <f t="shared" si="77"/>
        <v>0</v>
      </c>
      <c r="L95" s="10">
        <f t="shared" si="77"/>
        <v>0</v>
      </c>
      <c r="M95" s="10">
        <f t="shared" si="77"/>
        <v>0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2"/>
      <c r="Y95" s="12"/>
      <c r="Z95" s="12"/>
      <c r="AA95" s="28"/>
      <c r="AB95" s="28"/>
      <c r="AC95" s="28"/>
      <c r="AD95" s="28"/>
      <c r="AE95" s="28"/>
      <c r="AF95" s="28"/>
      <c r="AG95" s="28"/>
      <c r="AH95" s="13">
        <f t="shared" si="58"/>
        <v>0</v>
      </c>
      <c r="AI95" s="14"/>
      <c r="AJ95" s="15"/>
      <c r="AK95" s="16" t="str">
        <f t="shared" si="65"/>
        <v/>
      </c>
      <c r="AL95" s="17"/>
      <c r="AM95" s="18"/>
      <c r="AN95" s="19"/>
      <c r="AO95" s="43"/>
      <c r="AP95" s="20"/>
      <c r="AQ95" s="27">
        <f t="shared" ca="1" si="51"/>
        <v>0</v>
      </c>
      <c r="AR95" s="36">
        <f t="shared" ca="1" si="52"/>
        <v>0</v>
      </c>
      <c r="AS95" s="27">
        <f t="shared" ca="1" si="53"/>
        <v>0</v>
      </c>
      <c r="AT95" s="27">
        <f t="shared" ca="1" si="54"/>
        <v>0</v>
      </c>
      <c r="AU95" s="27">
        <f t="shared" ca="1" si="55"/>
        <v>0</v>
      </c>
      <c r="AV95" s="27">
        <f t="shared" ca="1" si="56"/>
        <v>0</v>
      </c>
      <c r="AW95" s="27">
        <f t="shared" ca="1" si="57"/>
        <v>0</v>
      </c>
    </row>
    <row r="96" spans="1:49" ht="12" customHeight="1" x14ac:dyDescent="0.25">
      <c r="A96" s="9">
        <v>95</v>
      </c>
      <c r="B96" s="34"/>
      <c r="C96" s="10" t="str">
        <f t="shared" si="50"/>
        <v/>
      </c>
      <c r="D96" s="10">
        <f t="shared" si="77"/>
        <v>0</v>
      </c>
      <c r="E96" s="10">
        <f t="shared" si="77"/>
        <v>0</v>
      </c>
      <c r="F96" s="10">
        <f t="shared" si="77"/>
        <v>0</v>
      </c>
      <c r="G96" s="10">
        <f t="shared" si="77"/>
        <v>0</v>
      </c>
      <c r="H96" s="10">
        <f t="shared" si="77"/>
        <v>0</v>
      </c>
      <c r="I96" s="10">
        <f t="shared" si="77"/>
        <v>0</v>
      </c>
      <c r="J96" s="10">
        <f t="shared" si="77"/>
        <v>0</v>
      </c>
      <c r="K96" s="10">
        <f t="shared" si="77"/>
        <v>0</v>
      </c>
      <c r="L96" s="10">
        <f t="shared" si="77"/>
        <v>0</v>
      </c>
      <c r="M96" s="10">
        <f t="shared" si="77"/>
        <v>0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2"/>
      <c r="Y96" s="12"/>
      <c r="Z96" s="12"/>
      <c r="AA96" s="28"/>
      <c r="AB96" s="28"/>
      <c r="AC96" s="28"/>
      <c r="AD96" s="28"/>
      <c r="AE96" s="28"/>
      <c r="AF96" s="28"/>
      <c r="AG96" s="28"/>
      <c r="AH96" s="13">
        <f t="shared" si="58"/>
        <v>0</v>
      </c>
      <c r="AI96" s="14"/>
      <c r="AJ96" s="15"/>
      <c r="AK96" s="16" t="str">
        <f t="shared" si="65"/>
        <v/>
      </c>
      <c r="AL96" s="17"/>
      <c r="AM96" s="18"/>
      <c r="AN96" s="19"/>
      <c r="AO96" s="43"/>
      <c r="AP96" s="20"/>
      <c r="AQ96" s="27">
        <f t="shared" ca="1" si="51"/>
        <v>0</v>
      </c>
      <c r="AR96" s="36">
        <f t="shared" ca="1" si="52"/>
        <v>0</v>
      </c>
      <c r="AS96" s="27">
        <f t="shared" ca="1" si="53"/>
        <v>0</v>
      </c>
      <c r="AT96" s="27">
        <f t="shared" ca="1" si="54"/>
        <v>0</v>
      </c>
      <c r="AU96" s="27">
        <f t="shared" ca="1" si="55"/>
        <v>0</v>
      </c>
      <c r="AV96" s="27">
        <f t="shared" ca="1" si="56"/>
        <v>0</v>
      </c>
      <c r="AW96" s="27">
        <f t="shared" ca="1" si="57"/>
        <v>0</v>
      </c>
    </row>
    <row r="97" spans="1:49" ht="12" customHeight="1" x14ac:dyDescent="0.25">
      <c r="A97" s="9">
        <v>96</v>
      </c>
      <c r="B97" s="34"/>
      <c r="C97" s="10" t="str">
        <f t="shared" si="50"/>
        <v/>
      </c>
      <c r="D97" s="10">
        <f t="shared" si="77"/>
        <v>0</v>
      </c>
      <c r="E97" s="10">
        <f t="shared" si="77"/>
        <v>0</v>
      </c>
      <c r="F97" s="10">
        <f t="shared" si="77"/>
        <v>0</v>
      </c>
      <c r="G97" s="10">
        <f t="shared" si="77"/>
        <v>0</v>
      </c>
      <c r="H97" s="10">
        <f t="shared" si="77"/>
        <v>0</v>
      </c>
      <c r="I97" s="10">
        <f t="shared" si="77"/>
        <v>0</v>
      </c>
      <c r="J97" s="10">
        <f t="shared" si="77"/>
        <v>0</v>
      </c>
      <c r="K97" s="10">
        <f t="shared" si="77"/>
        <v>0</v>
      </c>
      <c r="L97" s="10">
        <f t="shared" si="77"/>
        <v>0</v>
      </c>
      <c r="M97" s="10">
        <f t="shared" si="77"/>
        <v>0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2"/>
      <c r="Y97" s="12"/>
      <c r="Z97" s="12"/>
      <c r="AA97" s="28"/>
      <c r="AB97" s="28"/>
      <c r="AC97" s="28"/>
      <c r="AD97" s="28"/>
      <c r="AE97" s="28"/>
      <c r="AF97" s="28"/>
      <c r="AG97" s="28"/>
      <c r="AH97" s="13">
        <f t="shared" si="58"/>
        <v>0</v>
      </c>
      <c r="AI97" s="14"/>
      <c r="AJ97" s="15"/>
      <c r="AK97" s="16" t="str">
        <f t="shared" si="65"/>
        <v/>
      </c>
      <c r="AL97" s="17"/>
      <c r="AM97" s="18"/>
      <c r="AN97" s="19"/>
      <c r="AO97" s="43"/>
      <c r="AP97" s="20"/>
      <c r="AQ97" s="27">
        <f t="shared" ca="1" si="51"/>
        <v>0</v>
      </c>
      <c r="AR97" s="36">
        <f t="shared" ca="1" si="52"/>
        <v>0</v>
      </c>
      <c r="AS97" s="27">
        <f t="shared" ca="1" si="53"/>
        <v>0</v>
      </c>
      <c r="AT97" s="27">
        <f t="shared" ca="1" si="54"/>
        <v>0</v>
      </c>
      <c r="AU97" s="27">
        <f t="shared" ca="1" si="55"/>
        <v>0</v>
      </c>
      <c r="AV97" s="27">
        <f t="shared" ca="1" si="56"/>
        <v>0</v>
      </c>
      <c r="AW97" s="27">
        <f t="shared" ca="1" si="57"/>
        <v>0</v>
      </c>
    </row>
    <row r="98" spans="1:49" ht="12" customHeight="1" x14ac:dyDescent="0.25">
      <c r="A98" s="9">
        <v>97</v>
      </c>
      <c r="B98" s="34"/>
      <c r="C98" s="10" t="str">
        <f t="shared" si="50"/>
        <v/>
      </c>
      <c r="D98" s="10">
        <f t="shared" si="77"/>
        <v>0</v>
      </c>
      <c r="E98" s="10">
        <f t="shared" si="77"/>
        <v>0</v>
      </c>
      <c r="F98" s="10">
        <f t="shared" si="77"/>
        <v>0</v>
      </c>
      <c r="G98" s="10">
        <f t="shared" si="77"/>
        <v>0</v>
      </c>
      <c r="H98" s="10">
        <f t="shared" si="77"/>
        <v>0</v>
      </c>
      <c r="I98" s="10">
        <f t="shared" si="77"/>
        <v>0</v>
      </c>
      <c r="J98" s="10">
        <f t="shared" si="77"/>
        <v>0</v>
      </c>
      <c r="K98" s="10">
        <f t="shared" si="77"/>
        <v>0</v>
      </c>
      <c r="L98" s="10">
        <f t="shared" si="77"/>
        <v>0</v>
      </c>
      <c r="M98" s="10">
        <f t="shared" si="77"/>
        <v>0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2"/>
      <c r="Y98" s="12"/>
      <c r="Z98" s="12"/>
      <c r="AA98" s="28"/>
      <c r="AB98" s="28"/>
      <c r="AC98" s="28"/>
      <c r="AD98" s="28"/>
      <c r="AE98" s="28"/>
      <c r="AF98" s="28"/>
      <c r="AG98" s="28"/>
      <c r="AH98" s="13">
        <f t="shared" si="58"/>
        <v>0</v>
      </c>
      <c r="AI98" s="14"/>
      <c r="AJ98" s="15"/>
      <c r="AK98" s="16" t="str">
        <f t="shared" si="65"/>
        <v/>
      </c>
      <c r="AL98" s="17"/>
      <c r="AM98" s="18"/>
      <c r="AN98" s="19"/>
      <c r="AO98" s="43"/>
      <c r="AP98" s="20"/>
      <c r="AQ98" s="27">
        <f t="shared" ca="1" si="51"/>
        <v>0</v>
      </c>
      <c r="AR98" s="36">
        <f t="shared" ca="1" si="52"/>
        <v>0</v>
      </c>
      <c r="AS98" s="27">
        <f t="shared" ca="1" si="53"/>
        <v>0</v>
      </c>
      <c r="AT98" s="27">
        <f t="shared" ca="1" si="54"/>
        <v>0</v>
      </c>
      <c r="AU98" s="27">
        <f t="shared" ca="1" si="55"/>
        <v>0</v>
      </c>
      <c r="AV98" s="27">
        <f t="shared" ca="1" si="56"/>
        <v>0</v>
      </c>
      <c r="AW98" s="27">
        <f t="shared" ca="1" si="57"/>
        <v>0</v>
      </c>
    </row>
    <row r="99" spans="1:49" ht="12" customHeight="1" x14ac:dyDescent="0.25">
      <c r="A99" s="9">
        <v>98</v>
      </c>
      <c r="B99" s="34"/>
      <c r="C99" s="10" t="str">
        <f t="shared" si="50"/>
        <v/>
      </c>
      <c r="D99" s="10">
        <f t="shared" si="77"/>
        <v>0</v>
      </c>
      <c r="E99" s="10">
        <f t="shared" si="77"/>
        <v>0</v>
      </c>
      <c r="F99" s="10">
        <f t="shared" si="77"/>
        <v>0</v>
      </c>
      <c r="G99" s="10">
        <f t="shared" si="77"/>
        <v>0</v>
      </c>
      <c r="H99" s="10">
        <f t="shared" si="77"/>
        <v>0</v>
      </c>
      <c r="I99" s="10">
        <f t="shared" si="77"/>
        <v>0</v>
      </c>
      <c r="J99" s="10">
        <f t="shared" si="77"/>
        <v>0</v>
      </c>
      <c r="K99" s="10">
        <f t="shared" si="77"/>
        <v>0</v>
      </c>
      <c r="L99" s="10">
        <f t="shared" si="77"/>
        <v>0</v>
      </c>
      <c r="M99" s="10">
        <f t="shared" si="77"/>
        <v>0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2"/>
      <c r="Z99" s="12"/>
      <c r="AA99" s="28"/>
      <c r="AB99" s="28"/>
      <c r="AC99" s="28"/>
      <c r="AD99" s="28"/>
      <c r="AE99" s="28"/>
      <c r="AF99" s="28"/>
      <c r="AG99" s="28"/>
      <c r="AH99" s="13">
        <f t="shared" si="58"/>
        <v>0</v>
      </c>
      <c r="AI99" s="14"/>
      <c r="AJ99" s="15"/>
      <c r="AK99" s="16" t="str">
        <f t="shared" si="65"/>
        <v/>
      </c>
      <c r="AL99" s="17"/>
      <c r="AM99" s="18"/>
      <c r="AN99" s="19"/>
      <c r="AO99" s="43"/>
      <c r="AP99" s="20"/>
      <c r="AQ99" s="27">
        <f t="shared" ca="1" si="51"/>
        <v>0</v>
      </c>
      <c r="AR99" s="36">
        <f t="shared" ca="1" si="52"/>
        <v>0</v>
      </c>
      <c r="AS99" s="27">
        <f t="shared" ca="1" si="53"/>
        <v>0</v>
      </c>
      <c r="AT99" s="27">
        <f t="shared" ca="1" si="54"/>
        <v>0</v>
      </c>
      <c r="AU99" s="27">
        <f t="shared" ca="1" si="55"/>
        <v>0</v>
      </c>
      <c r="AV99" s="27">
        <f t="shared" ca="1" si="56"/>
        <v>0</v>
      </c>
      <c r="AW99" s="27">
        <f t="shared" ca="1" si="57"/>
        <v>0</v>
      </c>
    </row>
    <row r="100" spans="1:49" ht="12" customHeight="1" x14ac:dyDescent="0.25">
      <c r="A100" s="9">
        <v>99</v>
      </c>
      <c r="B100" s="34"/>
      <c r="C100" s="10" t="str">
        <f t="shared" si="50"/>
        <v/>
      </c>
      <c r="D100" s="10">
        <f t="shared" si="77"/>
        <v>0</v>
      </c>
      <c r="E100" s="10">
        <f t="shared" si="77"/>
        <v>0</v>
      </c>
      <c r="F100" s="10">
        <f t="shared" si="77"/>
        <v>0</v>
      </c>
      <c r="G100" s="10">
        <f t="shared" si="77"/>
        <v>0</v>
      </c>
      <c r="H100" s="10">
        <f t="shared" si="77"/>
        <v>0</v>
      </c>
      <c r="I100" s="10">
        <f t="shared" si="77"/>
        <v>0</v>
      </c>
      <c r="J100" s="10">
        <f t="shared" si="77"/>
        <v>0</v>
      </c>
      <c r="K100" s="10">
        <f t="shared" si="77"/>
        <v>0</v>
      </c>
      <c r="L100" s="10">
        <f t="shared" si="77"/>
        <v>0</v>
      </c>
      <c r="M100" s="10">
        <f t="shared" si="77"/>
        <v>0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2"/>
      <c r="Y100" s="12"/>
      <c r="Z100" s="12"/>
      <c r="AA100" s="28"/>
      <c r="AB100" s="28"/>
      <c r="AC100" s="28"/>
      <c r="AD100" s="28"/>
      <c r="AE100" s="28"/>
      <c r="AF100" s="28"/>
      <c r="AG100" s="28"/>
      <c r="AH100" s="13">
        <f t="shared" si="58"/>
        <v>0</v>
      </c>
      <c r="AI100" s="14"/>
      <c r="AJ100" s="15"/>
      <c r="AK100" s="16" t="str">
        <f t="shared" si="65"/>
        <v/>
      </c>
      <c r="AL100" s="17"/>
      <c r="AM100" s="18"/>
      <c r="AN100" s="19"/>
      <c r="AO100" s="43"/>
      <c r="AP100" s="20"/>
      <c r="AQ100" s="27">
        <f t="shared" ca="1" si="51"/>
        <v>0</v>
      </c>
      <c r="AR100" s="36">
        <f t="shared" ca="1" si="52"/>
        <v>0</v>
      </c>
      <c r="AS100" s="27">
        <f t="shared" ca="1" si="53"/>
        <v>0</v>
      </c>
      <c r="AT100" s="27">
        <f t="shared" ca="1" si="54"/>
        <v>0</v>
      </c>
      <c r="AU100" s="27">
        <f t="shared" ca="1" si="55"/>
        <v>0</v>
      </c>
      <c r="AV100" s="27">
        <f t="shared" ca="1" si="56"/>
        <v>0</v>
      </c>
      <c r="AW100" s="27">
        <f t="shared" ca="1" si="57"/>
        <v>0</v>
      </c>
    </row>
    <row r="101" spans="1:49" ht="12" customHeight="1" x14ac:dyDescent="0.25">
      <c r="A101" s="9">
        <v>100</v>
      </c>
      <c r="B101" s="34"/>
      <c r="C101" s="10" t="str">
        <f t="shared" si="50"/>
        <v/>
      </c>
      <c r="D101" s="10">
        <f t="shared" si="77"/>
        <v>0</v>
      </c>
      <c r="E101" s="10">
        <f t="shared" si="77"/>
        <v>0</v>
      </c>
      <c r="F101" s="10">
        <f t="shared" si="77"/>
        <v>0</v>
      </c>
      <c r="G101" s="10">
        <f t="shared" si="77"/>
        <v>0</v>
      </c>
      <c r="H101" s="10">
        <f t="shared" si="77"/>
        <v>0</v>
      </c>
      <c r="I101" s="10">
        <f t="shared" si="77"/>
        <v>0</v>
      </c>
      <c r="J101" s="10">
        <f t="shared" si="77"/>
        <v>0</v>
      </c>
      <c r="K101" s="10">
        <f t="shared" si="77"/>
        <v>0</v>
      </c>
      <c r="L101" s="10">
        <f t="shared" si="77"/>
        <v>0</v>
      </c>
      <c r="M101" s="10">
        <f t="shared" si="77"/>
        <v>0</v>
      </c>
      <c r="N101" s="11">
        <f>IF(D101=0,D1,"")</f>
        <v>1</v>
      </c>
      <c r="O101" s="11">
        <f t="shared" ref="O101:W101" si="78">IF(E101=0,E1,"")</f>
        <v>2</v>
      </c>
      <c r="P101" s="11">
        <f t="shared" si="78"/>
        <v>3</v>
      </c>
      <c r="Q101" s="11">
        <f t="shared" si="78"/>
        <v>4</v>
      </c>
      <c r="R101" s="11">
        <f t="shared" si="78"/>
        <v>5</v>
      </c>
      <c r="S101" s="11">
        <f t="shared" si="78"/>
        <v>6</v>
      </c>
      <c r="T101" s="11">
        <f t="shared" si="78"/>
        <v>7</v>
      </c>
      <c r="U101" s="11">
        <f t="shared" si="78"/>
        <v>8</v>
      </c>
      <c r="V101" s="11">
        <f t="shared" si="78"/>
        <v>9</v>
      </c>
      <c r="W101" s="11">
        <f t="shared" si="78"/>
        <v>0</v>
      </c>
      <c r="X101" s="12"/>
      <c r="Y101" s="12"/>
      <c r="Z101" s="12"/>
      <c r="AA101" s="28"/>
      <c r="AB101" s="28"/>
      <c r="AC101" s="28"/>
      <c r="AD101" s="28"/>
      <c r="AE101" s="28"/>
      <c r="AF101" s="28"/>
      <c r="AG101" s="28"/>
      <c r="AH101" s="13">
        <f t="shared" si="58"/>
        <v>0</v>
      </c>
      <c r="AI101" s="14"/>
      <c r="AJ101" s="15"/>
      <c r="AK101" s="16" t="str">
        <f t="shared" si="65"/>
        <v/>
      </c>
      <c r="AL101" s="17"/>
      <c r="AM101" s="18"/>
      <c r="AN101" s="19"/>
      <c r="AO101" s="43"/>
      <c r="AP101" s="20"/>
      <c r="AQ101" s="27">
        <f t="shared" ca="1" si="51"/>
        <v>0</v>
      </c>
      <c r="AR101" s="36">
        <f t="shared" ca="1" si="52"/>
        <v>0</v>
      </c>
      <c r="AS101" s="27">
        <f t="shared" ca="1" si="53"/>
        <v>0</v>
      </c>
      <c r="AT101" s="27">
        <f t="shared" ca="1" si="54"/>
        <v>0</v>
      </c>
      <c r="AU101" s="27">
        <f t="shared" ca="1" si="55"/>
        <v>0</v>
      </c>
      <c r="AV101" s="27">
        <f t="shared" ca="1" si="56"/>
        <v>0</v>
      </c>
      <c r="AW101" s="27">
        <f t="shared" ca="1" si="57"/>
        <v>0</v>
      </c>
    </row>
    <row r="102" spans="1:49" ht="12" customHeight="1" x14ac:dyDescent="0.25">
      <c r="A102" s="9">
        <v>101</v>
      </c>
      <c r="B102" s="34"/>
      <c r="C102" s="10" t="str">
        <f t="shared" si="50"/>
        <v/>
      </c>
      <c r="D102" s="24">
        <f>IF($C102=D1,1,0)</f>
        <v>0</v>
      </c>
      <c r="E102" s="24">
        <f t="shared" ref="E102:M102" si="79">IF($C102=E1,1,0)</f>
        <v>0</v>
      </c>
      <c r="F102" s="24">
        <f t="shared" si="79"/>
        <v>0</v>
      </c>
      <c r="G102" s="24">
        <f t="shared" si="79"/>
        <v>0</v>
      </c>
      <c r="H102" s="24">
        <f t="shared" si="79"/>
        <v>0</v>
      </c>
      <c r="I102" s="24">
        <f t="shared" si="79"/>
        <v>0</v>
      </c>
      <c r="J102" s="24">
        <f t="shared" si="79"/>
        <v>0</v>
      </c>
      <c r="K102" s="24">
        <f t="shared" si="79"/>
        <v>0</v>
      </c>
      <c r="L102" s="24">
        <f t="shared" si="79"/>
        <v>0</v>
      </c>
      <c r="M102" s="24">
        <f t="shared" si="79"/>
        <v>0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25" t="str">
        <f>IF(N$101=$C102,"WIN","")</f>
        <v/>
      </c>
      <c r="Y102" s="25" t="str">
        <f t="shared" ref="Y102:AG104" si="80">IF(O$101=$C102,"WIN","")</f>
        <v/>
      </c>
      <c r="Z102" s="25" t="str">
        <f t="shared" si="80"/>
        <v/>
      </c>
      <c r="AA102" s="25" t="str">
        <f t="shared" si="80"/>
        <v/>
      </c>
      <c r="AB102" s="25" t="str">
        <f t="shared" si="80"/>
        <v/>
      </c>
      <c r="AC102" s="25" t="str">
        <f t="shared" si="80"/>
        <v/>
      </c>
      <c r="AD102" s="25" t="str">
        <f t="shared" si="80"/>
        <v/>
      </c>
      <c r="AE102" s="25" t="str">
        <f t="shared" si="80"/>
        <v/>
      </c>
      <c r="AF102" s="25" t="str">
        <f t="shared" si="80"/>
        <v/>
      </c>
      <c r="AG102" s="25" t="str">
        <f t="shared" si="80"/>
        <v/>
      </c>
      <c r="AH102" s="13">
        <f t="shared" si="58"/>
        <v>0</v>
      </c>
      <c r="AI102" s="4">
        <f>SUM(AH102:AH104)</f>
        <v>0</v>
      </c>
      <c r="AJ102" s="13" t="str">
        <f>IF(AI102&lt;&gt;0,"W",IF(AI102=0,"L"))</f>
        <v>L</v>
      </c>
      <c r="AK102" s="16">
        <f t="shared" si="65"/>
        <v>10</v>
      </c>
      <c r="AL102" s="17" t="str">
        <f>IF(AND(AI102&gt;0,AK102=1),"W","L ")</f>
        <v xml:space="preserve">L </v>
      </c>
      <c r="AM102" s="18" t="str">
        <f>IF(AND(A202&gt;0,AK102=2),"W","L ")</f>
        <v xml:space="preserve">L </v>
      </c>
      <c r="AN102" s="19" t="str">
        <f>IF(AND(AI102&gt;0,AK102=3),"W","L ")</f>
        <v xml:space="preserve">L </v>
      </c>
      <c r="AO102" s="44" t="str">
        <f>IF(AND(AI102&gt;0,AK102=4),"W","L ")</f>
        <v xml:space="preserve">L </v>
      </c>
      <c r="AP102" s="45" t="str">
        <f>IF(AND(AI102&gt;0,AK102=5),"W","L ")</f>
        <v xml:space="preserve">L </v>
      </c>
      <c r="AQ102" s="27">
        <f t="shared" ca="1" si="51"/>
        <v>0</v>
      </c>
      <c r="AR102" s="36">
        <f t="shared" ca="1" si="52"/>
        <v>0</v>
      </c>
      <c r="AS102" s="27">
        <f t="shared" ca="1" si="53"/>
        <v>0</v>
      </c>
      <c r="AT102" s="27">
        <f t="shared" ca="1" si="54"/>
        <v>0</v>
      </c>
      <c r="AU102" s="27">
        <f t="shared" ca="1" si="55"/>
        <v>0</v>
      </c>
      <c r="AV102" s="27">
        <f t="shared" ca="1" si="56"/>
        <v>0</v>
      </c>
      <c r="AW102" s="27">
        <f t="shared" ca="1" si="57"/>
        <v>0</v>
      </c>
    </row>
    <row r="103" spans="1:49" ht="12" customHeight="1" x14ac:dyDescent="0.25">
      <c r="A103" s="9">
        <v>102</v>
      </c>
      <c r="B103" s="34"/>
      <c r="C103" s="10" t="str">
        <f t="shared" si="50"/>
        <v/>
      </c>
      <c r="D103" s="10">
        <f>IF($C103=D$1,1+D102,D102)</f>
        <v>0</v>
      </c>
      <c r="E103" s="10">
        <f t="shared" ref="E103:M103" si="81">IF($C103=E$1,1+E102,E102)</f>
        <v>0</v>
      </c>
      <c r="F103" s="10">
        <f t="shared" si="81"/>
        <v>0</v>
      </c>
      <c r="G103" s="10">
        <f t="shared" si="81"/>
        <v>0</v>
      </c>
      <c r="H103" s="10">
        <f t="shared" si="81"/>
        <v>0</v>
      </c>
      <c r="I103" s="10">
        <f t="shared" si="81"/>
        <v>0</v>
      </c>
      <c r="J103" s="10">
        <f t="shared" si="81"/>
        <v>0</v>
      </c>
      <c r="K103" s="10">
        <f t="shared" si="81"/>
        <v>0</v>
      </c>
      <c r="L103" s="10">
        <f t="shared" si="81"/>
        <v>0</v>
      </c>
      <c r="M103" s="10">
        <f t="shared" si="81"/>
        <v>0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25" t="str">
        <f t="shared" ref="X103:X104" si="82">IF(N$101=$C103,"WIN","")</f>
        <v/>
      </c>
      <c r="Y103" s="25" t="str">
        <f t="shared" si="80"/>
        <v/>
      </c>
      <c r="Z103" s="25" t="str">
        <f t="shared" si="80"/>
        <v/>
      </c>
      <c r="AA103" s="25" t="str">
        <f t="shared" si="80"/>
        <v/>
      </c>
      <c r="AB103" s="25" t="str">
        <f t="shared" si="80"/>
        <v/>
      </c>
      <c r="AC103" s="25" t="str">
        <f t="shared" si="80"/>
        <v/>
      </c>
      <c r="AD103" s="25" t="str">
        <f t="shared" si="80"/>
        <v/>
      </c>
      <c r="AE103" s="25" t="str">
        <f t="shared" si="80"/>
        <v/>
      </c>
      <c r="AF103" s="25" t="str">
        <f t="shared" si="80"/>
        <v/>
      </c>
      <c r="AG103" s="25" t="str">
        <f t="shared" si="80"/>
        <v/>
      </c>
      <c r="AH103" s="13">
        <f t="shared" si="58"/>
        <v>0</v>
      </c>
      <c r="AI103" s="14"/>
      <c r="AJ103" s="15"/>
      <c r="AK103" s="16" t="str">
        <f t="shared" si="65"/>
        <v/>
      </c>
      <c r="AL103" s="17"/>
      <c r="AM103" s="18"/>
      <c r="AN103" s="19"/>
      <c r="AO103" s="43"/>
      <c r="AP103" s="20"/>
      <c r="AQ103" s="27">
        <f t="shared" ca="1" si="51"/>
        <v>0</v>
      </c>
      <c r="AR103" s="36">
        <f t="shared" ca="1" si="52"/>
        <v>0</v>
      </c>
      <c r="AS103" s="27">
        <f t="shared" ca="1" si="53"/>
        <v>0</v>
      </c>
      <c r="AT103" s="27">
        <f t="shared" ca="1" si="54"/>
        <v>0</v>
      </c>
      <c r="AU103" s="27">
        <f t="shared" ca="1" si="55"/>
        <v>0</v>
      </c>
      <c r="AV103" s="27">
        <f t="shared" ca="1" si="56"/>
        <v>0</v>
      </c>
      <c r="AW103" s="27">
        <f t="shared" ca="1" si="57"/>
        <v>0</v>
      </c>
    </row>
    <row r="104" spans="1:49" ht="12" customHeight="1" x14ac:dyDescent="0.25">
      <c r="A104" s="9">
        <v>103</v>
      </c>
      <c r="B104" s="34"/>
      <c r="C104" s="10" t="str">
        <f t="shared" si="50"/>
        <v/>
      </c>
      <c r="D104" s="10">
        <f t="shared" ref="D104:M111" si="83">IF($C104=D$1,1+D103,D103)</f>
        <v>0</v>
      </c>
      <c r="E104" s="10">
        <f t="shared" si="83"/>
        <v>0</v>
      </c>
      <c r="F104" s="10">
        <f t="shared" si="83"/>
        <v>0</v>
      </c>
      <c r="G104" s="10">
        <f t="shared" si="83"/>
        <v>0</v>
      </c>
      <c r="H104" s="10">
        <f t="shared" si="83"/>
        <v>0</v>
      </c>
      <c r="I104" s="10">
        <f t="shared" si="83"/>
        <v>0</v>
      </c>
      <c r="J104" s="10">
        <f t="shared" si="83"/>
        <v>0</v>
      </c>
      <c r="K104" s="10">
        <f t="shared" si="83"/>
        <v>0</v>
      </c>
      <c r="L104" s="10">
        <f t="shared" si="83"/>
        <v>0</v>
      </c>
      <c r="M104" s="10">
        <f t="shared" si="83"/>
        <v>0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25" t="str">
        <f t="shared" si="82"/>
        <v/>
      </c>
      <c r="Y104" s="25" t="str">
        <f t="shared" si="80"/>
        <v/>
      </c>
      <c r="Z104" s="25" t="str">
        <f t="shared" si="80"/>
        <v/>
      </c>
      <c r="AA104" s="25" t="str">
        <f t="shared" si="80"/>
        <v/>
      </c>
      <c r="AB104" s="25" t="str">
        <f t="shared" si="80"/>
        <v/>
      </c>
      <c r="AC104" s="25" t="str">
        <f t="shared" si="80"/>
        <v/>
      </c>
      <c r="AD104" s="25" t="str">
        <f t="shared" si="80"/>
        <v/>
      </c>
      <c r="AE104" s="25" t="str">
        <f t="shared" si="80"/>
        <v/>
      </c>
      <c r="AF104" s="25" t="str">
        <f t="shared" si="80"/>
        <v/>
      </c>
      <c r="AG104" s="25" t="str">
        <f t="shared" si="80"/>
        <v/>
      </c>
      <c r="AH104" s="13">
        <f t="shared" si="58"/>
        <v>0</v>
      </c>
      <c r="AI104" s="14"/>
      <c r="AJ104" s="15"/>
      <c r="AK104" s="16" t="str">
        <f t="shared" si="65"/>
        <v/>
      </c>
      <c r="AL104" s="17"/>
      <c r="AM104" s="18"/>
      <c r="AN104" s="19"/>
      <c r="AO104" s="43"/>
      <c r="AP104" s="20"/>
      <c r="AQ104" s="27">
        <f t="shared" ca="1" si="51"/>
        <v>0</v>
      </c>
      <c r="AR104" s="36">
        <f t="shared" ca="1" si="52"/>
        <v>0</v>
      </c>
      <c r="AS104" s="27">
        <f t="shared" ca="1" si="53"/>
        <v>0</v>
      </c>
      <c r="AT104" s="27">
        <f t="shared" ca="1" si="54"/>
        <v>0</v>
      </c>
      <c r="AU104" s="27">
        <f t="shared" ca="1" si="55"/>
        <v>0</v>
      </c>
      <c r="AV104" s="27">
        <f t="shared" ca="1" si="56"/>
        <v>0</v>
      </c>
      <c r="AW104" s="27">
        <f t="shared" ca="1" si="57"/>
        <v>0</v>
      </c>
    </row>
    <row r="105" spans="1:49" ht="12" customHeight="1" x14ac:dyDescent="0.25">
      <c r="A105" s="9">
        <v>104</v>
      </c>
      <c r="B105" s="34"/>
      <c r="C105" s="10" t="str">
        <f t="shared" si="50"/>
        <v/>
      </c>
      <c r="D105" s="10">
        <f t="shared" si="83"/>
        <v>0</v>
      </c>
      <c r="E105" s="10">
        <f t="shared" si="83"/>
        <v>0</v>
      </c>
      <c r="F105" s="10">
        <f t="shared" si="83"/>
        <v>0</v>
      </c>
      <c r="G105" s="10">
        <f t="shared" si="83"/>
        <v>0</v>
      </c>
      <c r="H105" s="10">
        <f t="shared" si="83"/>
        <v>0</v>
      </c>
      <c r="I105" s="10">
        <f t="shared" si="83"/>
        <v>0</v>
      </c>
      <c r="J105" s="10">
        <f t="shared" si="83"/>
        <v>0</v>
      </c>
      <c r="K105" s="10">
        <f t="shared" si="83"/>
        <v>0</v>
      </c>
      <c r="L105" s="10">
        <f t="shared" si="83"/>
        <v>0</v>
      </c>
      <c r="M105" s="10">
        <f t="shared" si="83"/>
        <v>0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2"/>
      <c r="Y105" s="12"/>
      <c r="Z105" s="12"/>
      <c r="AA105" s="28"/>
      <c r="AB105" s="28"/>
      <c r="AC105" s="28"/>
      <c r="AD105" s="28"/>
      <c r="AE105" s="28"/>
      <c r="AF105" s="28"/>
      <c r="AG105" s="28"/>
      <c r="AH105" s="13">
        <f t="shared" si="58"/>
        <v>0</v>
      </c>
      <c r="AI105" s="14"/>
      <c r="AJ105" s="15"/>
      <c r="AK105" s="16" t="str">
        <f t="shared" si="65"/>
        <v/>
      </c>
      <c r="AL105" s="17"/>
      <c r="AM105" s="18"/>
      <c r="AN105" s="19"/>
      <c r="AO105" s="43"/>
      <c r="AP105" s="20"/>
      <c r="AQ105" s="27">
        <f t="shared" ca="1" si="51"/>
        <v>0</v>
      </c>
      <c r="AR105" s="36">
        <f t="shared" ca="1" si="52"/>
        <v>0</v>
      </c>
      <c r="AS105" s="27">
        <f t="shared" ca="1" si="53"/>
        <v>0</v>
      </c>
      <c r="AT105" s="27">
        <f t="shared" ca="1" si="54"/>
        <v>0</v>
      </c>
      <c r="AU105" s="27">
        <f t="shared" ca="1" si="55"/>
        <v>0</v>
      </c>
      <c r="AV105" s="27">
        <f t="shared" ca="1" si="56"/>
        <v>0</v>
      </c>
      <c r="AW105" s="27">
        <f t="shared" ca="1" si="57"/>
        <v>0</v>
      </c>
    </row>
    <row r="106" spans="1:49" ht="12" customHeight="1" x14ac:dyDescent="0.25">
      <c r="A106" s="9">
        <v>105</v>
      </c>
      <c r="B106" s="34"/>
      <c r="C106" s="10" t="str">
        <f t="shared" si="50"/>
        <v/>
      </c>
      <c r="D106" s="10">
        <f t="shared" si="83"/>
        <v>0</v>
      </c>
      <c r="E106" s="10">
        <f t="shared" si="83"/>
        <v>0</v>
      </c>
      <c r="F106" s="10">
        <f t="shared" si="83"/>
        <v>0</v>
      </c>
      <c r="G106" s="10">
        <f t="shared" si="83"/>
        <v>0</v>
      </c>
      <c r="H106" s="10">
        <f t="shared" si="83"/>
        <v>0</v>
      </c>
      <c r="I106" s="10">
        <f t="shared" si="83"/>
        <v>0</v>
      </c>
      <c r="J106" s="10">
        <f t="shared" si="83"/>
        <v>0</v>
      </c>
      <c r="K106" s="10">
        <f t="shared" si="83"/>
        <v>0</v>
      </c>
      <c r="L106" s="10">
        <f t="shared" si="83"/>
        <v>0</v>
      </c>
      <c r="M106" s="10">
        <f t="shared" si="83"/>
        <v>0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2"/>
      <c r="Y106" s="12"/>
      <c r="Z106" s="12"/>
      <c r="AA106" s="28"/>
      <c r="AB106" s="28"/>
      <c r="AC106" s="28"/>
      <c r="AD106" s="28"/>
      <c r="AE106" s="28"/>
      <c r="AF106" s="28"/>
      <c r="AG106" s="28"/>
      <c r="AH106" s="13">
        <f t="shared" si="58"/>
        <v>0</v>
      </c>
      <c r="AI106" s="14"/>
      <c r="AJ106" s="15"/>
      <c r="AK106" s="16" t="str">
        <f t="shared" si="65"/>
        <v/>
      </c>
      <c r="AL106" s="17"/>
      <c r="AM106" s="18"/>
      <c r="AN106" s="19"/>
      <c r="AO106" s="43"/>
      <c r="AP106" s="20"/>
      <c r="AQ106" s="27">
        <f t="shared" ca="1" si="51"/>
        <v>0</v>
      </c>
      <c r="AR106" s="36">
        <f t="shared" ca="1" si="52"/>
        <v>0</v>
      </c>
      <c r="AS106" s="27">
        <f t="shared" ca="1" si="53"/>
        <v>0</v>
      </c>
      <c r="AT106" s="27">
        <f t="shared" ca="1" si="54"/>
        <v>0</v>
      </c>
      <c r="AU106" s="27">
        <f t="shared" ca="1" si="55"/>
        <v>0</v>
      </c>
      <c r="AV106" s="27">
        <f t="shared" ca="1" si="56"/>
        <v>0</v>
      </c>
      <c r="AW106" s="27">
        <f t="shared" ca="1" si="57"/>
        <v>0</v>
      </c>
    </row>
    <row r="107" spans="1:49" ht="12" customHeight="1" x14ac:dyDescent="0.25">
      <c r="A107" s="9">
        <v>106</v>
      </c>
      <c r="B107" s="34"/>
      <c r="C107" s="10" t="str">
        <f t="shared" si="50"/>
        <v/>
      </c>
      <c r="D107" s="10">
        <f t="shared" si="83"/>
        <v>0</v>
      </c>
      <c r="E107" s="10">
        <f t="shared" si="83"/>
        <v>0</v>
      </c>
      <c r="F107" s="10">
        <f t="shared" si="83"/>
        <v>0</v>
      </c>
      <c r="G107" s="10">
        <f t="shared" si="83"/>
        <v>0</v>
      </c>
      <c r="H107" s="10">
        <f t="shared" si="83"/>
        <v>0</v>
      </c>
      <c r="I107" s="10">
        <f t="shared" si="83"/>
        <v>0</v>
      </c>
      <c r="J107" s="10">
        <f t="shared" si="83"/>
        <v>0</v>
      </c>
      <c r="K107" s="10">
        <f t="shared" si="83"/>
        <v>0</v>
      </c>
      <c r="L107" s="10">
        <f t="shared" si="83"/>
        <v>0</v>
      </c>
      <c r="M107" s="10">
        <f t="shared" si="83"/>
        <v>0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2"/>
      <c r="Y107" s="12"/>
      <c r="Z107" s="12"/>
      <c r="AA107" s="28"/>
      <c r="AB107" s="28"/>
      <c r="AC107" s="28"/>
      <c r="AD107" s="28"/>
      <c r="AE107" s="28"/>
      <c r="AF107" s="28"/>
      <c r="AG107" s="28"/>
      <c r="AH107" s="13">
        <f t="shared" si="58"/>
        <v>0</v>
      </c>
      <c r="AI107" s="14"/>
      <c r="AJ107" s="15"/>
      <c r="AK107" s="16" t="str">
        <f t="shared" si="65"/>
        <v/>
      </c>
      <c r="AL107" s="17"/>
      <c r="AM107" s="18"/>
      <c r="AN107" s="19"/>
      <c r="AO107" s="43"/>
      <c r="AP107" s="20"/>
      <c r="AQ107" s="27">
        <f t="shared" ca="1" si="51"/>
        <v>0</v>
      </c>
      <c r="AR107" s="36">
        <f t="shared" ca="1" si="52"/>
        <v>0</v>
      </c>
      <c r="AS107" s="27">
        <f t="shared" ca="1" si="53"/>
        <v>0</v>
      </c>
      <c r="AT107" s="27">
        <f t="shared" ca="1" si="54"/>
        <v>0</v>
      </c>
      <c r="AU107" s="27">
        <f t="shared" ca="1" si="55"/>
        <v>0</v>
      </c>
      <c r="AV107" s="27">
        <f t="shared" ca="1" si="56"/>
        <v>0</v>
      </c>
      <c r="AW107" s="27">
        <f t="shared" ca="1" si="57"/>
        <v>0</v>
      </c>
    </row>
    <row r="108" spans="1:49" ht="12" customHeight="1" x14ac:dyDescent="0.25">
      <c r="A108" s="9">
        <v>107</v>
      </c>
      <c r="B108" s="34"/>
      <c r="C108" s="10" t="str">
        <f t="shared" si="50"/>
        <v/>
      </c>
      <c r="D108" s="10">
        <f t="shared" si="83"/>
        <v>0</v>
      </c>
      <c r="E108" s="10">
        <f t="shared" si="83"/>
        <v>0</v>
      </c>
      <c r="F108" s="10">
        <f t="shared" si="83"/>
        <v>0</v>
      </c>
      <c r="G108" s="10">
        <f t="shared" si="83"/>
        <v>0</v>
      </c>
      <c r="H108" s="10">
        <f t="shared" si="83"/>
        <v>0</v>
      </c>
      <c r="I108" s="10">
        <f t="shared" si="83"/>
        <v>0</v>
      </c>
      <c r="J108" s="10">
        <f t="shared" si="83"/>
        <v>0</v>
      </c>
      <c r="K108" s="10">
        <f t="shared" si="83"/>
        <v>0</v>
      </c>
      <c r="L108" s="10">
        <f t="shared" si="83"/>
        <v>0</v>
      </c>
      <c r="M108" s="10">
        <f t="shared" si="83"/>
        <v>0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2"/>
      <c r="Z108" s="12"/>
      <c r="AA108" s="28"/>
      <c r="AB108" s="28"/>
      <c r="AC108" s="28"/>
      <c r="AD108" s="28"/>
      <c r="AE108" s="28"/>
      <c r="AF108" s="28"/>
      <c r="AG108" s="28"/>
      <c r="AH108" s="13">
        <f t="shared" si="58"/>
        <v>0</v>
      </c>
      <c r="AI108" s="14"/>
      <c r="AJ108" s="15"/>
      <c r="AK108" s="16" t="str">
        <f t="shared" si="65"/>
        <v/>
      </c>
      <c r="AL108" s="17"/>
      <c r="AM108" s="18"/>
      <c r="AN108" s="19"/>
      <c r="AO108" s="43"/>
      <c r="AP108" s="20"/>
      <c r="AQ108" s="27">
        <f t="shared" ca="1" si="51"/>
        <v>0</v>
      </c>
      <c r="AR108" s="36">
        <f t="shared" ca="1" si="52"/>
        <v>0</v>
      </c>
      <c r="AS108" s="27">
        <f t="shared" ca="1" si="53"/>
        <v>0</v>
      </c>
      <c r="AT108" s="27">
        <f t="shared" ca="1" si="54"/>
        <v>0</v>
      </c>
      <c r="AU108" s="27">
        <f t="shared" ca="1" si="55"/>
        <v>0</v>
      </c>
      <c r="AV108" s="27">
        <f t="shared" ca="1" si="56"/>
        <v>0</v>
      </c>
      <c r="AW108" s="27">
        <f t="shared" ca="1" si="57"/>
        <v>0</v>
      </c>
    </row>
    <row r="109" spans="1:49" ht="12" customHeight="1" x14ac:dyDescent="0.25">
      <c r="A109" s="9">
        <v>108</v>
      </c>
      <c r="B109" s="34"/>
      <c r="C109" s="10" t="str">
        <f t="shared" si="50"/>
        <v/>
      </c>
      <c r="D109" s="10">
        <f t="shared" si="83"/>
        <v>0</v>
      </c>
      <c r="E109" s="10">
        <f t="shared" si="83"/>
        <v>0</v>
      </c>
      <c r="F109" s="10">
        <f t="shared" si="83"/>
        <v>0</v>
      </c>
      <c r="G109" s="10">
        <f t="shared" si="83"/>
        <v>0</v>
      </c>
      <c r="H109" s="10">
        <f t="shared" si="83"/>
        <v>0</v>
      </c>
      <c r="I109" s="10">
        <f t="shared" si="83"/>
        <v>0</v>
      </c>
      <c r="J109" s="10">
        <f t="shared" si="83"/>
        <v>0</v>
      </c>
      <c r="K109" s="10">
        <f t="shared" si="83"/>
        <v>0</v>
      </c>
      <c r="L109" s="10">
        <f t="shared" si="83"/>
        <v>0</v>
      </c>
      <c r="M109" s="10">
        <f t="shared" si="83"/>
        <v>0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2"/>
      <c r="Y109" s="12"/>
      <c r="Z109" s="12"/>
      <c r="AA109" s="28"/>
      <c r="AB109" s="28"/>
      <c r="AC109" s="28"/>
      <c r="AD109" s="28"/>
      <c r="AE109" s="28"/>
      <c r="AF109" s="28"/>
      <c r="AG109" s="28"/>
      <c r="AH109" s="13">
        <f t="shared" si="58"/>
        <v>0</v>
      </c>
      <c r="AI109" s="14"/>
      <c r="AJ109" s="15"/>
      <c r="AK109" s="16" t="str">
        <f t="shared" si="65"/>
        <v/>
      </c>
      <c r="AL109" s="17"/>
      <c r="AM109" s="18"/>
      <c r="AN109" s="19"/>
      <c r="AO109" s="43"/>
      <c r="AP109" s="20"/>
      <c r="AQ109" s="27">
        <f t="shared" ca="1" si="51"/>
        <v>0</v>
      </c>
      <c r="AR109" s="36">
        <f t="shared" ca="1" si="52"/>
        <v>0</v>
      </c>
      <c r="AS109" s="27">
        <f t="shared" ca="1" si="53"/>
        <v>0</v>
      </c>
      <c r="AT109" s="27">
        <f t="shared" ca="1" si="54"/>
        <v>0</v>
      </c>
      <c r="AU109" s="27">
        <f t="shared" ca="1" si="55"/>
        <v>0</v>
      </c>
      <c r="AV109" s="27">
        <f t="shared" ca="1" si="56"/>
        <v>0</v>
      </c>
      <c r="AW109" s="27">
        <f t="shared" ca="1" si="57"/>
        <v>0</v>
      </c>
    </row>
    <row r="110" spans="1:49" ht="12" customHeight="1" x14ac:dyDescent="0.25">
      <c r="A110" s="9">
        <v>109</v>
      </c>
      <c r="B110" s="34"/>
      <c r="C110" s="10" t="str">
        <f t="shared" si="50"/>
        <v/>
      </c>
      <c r="D110" s="10">
        <f t="shared" si="83"/>
        <v>0</v>
      </c>
      <c r="E110" s="10">
        <f t="shared" si="83"/>
        <v>0</v>
      </c>
      <c r="F110" s="10">
        <f t="shared" si="83"/>
        <v>0</v>
      </c>
      <c r="G110" s="10">
        <f t="shared" si="83"/>
        <v>0</v>
      </c>
      <c r="H110" s="10">
        <f t="shared" si="83"/>
        <v>0</v>
      </c>
      <c r="I110" s="10">
        <f t="shared" si="83"/>
        <v>0</v>
      </c>
      <c r="J110" s="10">
        <f t="shared" si="83"/>
        <v>0</v>
      </c>
      <c r="K110" s="10">
        <f t="shared" si="83"/>
        <v>0</v>
      </c>
      <c r="L110" s="10">
        <f t="shared" si="83"/>
        <v>0</v>
      </c>
      <c r="M110" s="10">
        <f t="shared" si="83"/>
        <v>0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2"/>
      <c r="Y110" s="12"/>
      <c r="Z110" s="12"/>
      <c r="AA110" s="28"/>
      <c r="AB110" s="28"/>
      <c r="AC110" s="28"/>
      <c r="AD110" s="28"/>
      <c r="AE110" s="28"/>
      <c r="AF110" s="28"/>
      <c r="AG110" s="28"/>
      <c r="AH110" s="13">
        <f t="shared" si="58"/>
        <v>0</v>
      </c>
      <c r="AI110" s="14"/>
      <c r="AJ110" s="15"/>
      <c r="AK110" s="16" t="str">
        <f t="shared" si="65"/>
        <v/>
      </c>
      <c r="AL110" s="17"/>
      <c r="AM110" s="18"/>
      <c r="AN110" s="19"/>
      <c r="AO110" s="43"/>
      <c r="AP110" s="20"/>
      <c r="AQ110" s="27">
        <f t="shared" ca="1" si="51"/>
        <v>0</v>
      </c>
      <c r="AR110" s="36">
        <f t="shared" ca="1" si="52"/>
        <v>0</v>
      </c>
      <c r="AS110" s="27">
        <f t="shared" ca="1" si="53"/>
        <v>0</v>
      </c>
      <c r="AT110" s="27">
        <f t="shared" ca="1" si="54"/>
        <v>0</v>
      </c>
      <c r="AU110" s="27">
        <f t="shared" ca="1" si="55"/>
        <v>0</v>
      </c>
      <c r="AV110" s="27">
        <f t="shared" ca="1" si="56"/>
        <v>0</v>
      </c>
      <c r="AW110" s="27">
        <f t="shared" ca="1" si="57"/>
        <v>0</v>
      </c>
    </row>
    <row r="111" spans="1:49" ht="12" customHeight="1" x14ac:dyDescent="0.25">
      <c r="A111" s="9">
        <v>110</v>
      </c>
      <c r="B111" s="34"/>
      <c r="C111" s="10" t="str">
        <f t="shared" si="50"/>
        <v/>
      </c>
      <c r="D111" s="10">
        <f t="shared" si="83"/>
        <v>0</v>
      </c>
      <c r="E111" s="10">
        <f t="shared" si="83"/>
        <v>0</v>
      </c>
      <c r="F111" s="10">
        <f t="shared" si="83"/>
        <v>0</v>
      </c>
      <c r="G111" s="10">
        <f t="shared" si="83"/>
        <v>0</v>
      </c>
      <c r="H111" s="10">
        <f t="shared" si="83"/>
        <v>0</v>
      </c>
      <c r="I111" s="10">
        <f t="shared" si="83"/>
        <v>0</v>
      </c>
      <c r="J111" s="10">
        <f t="shared" si="83"/>
        <v>0</v>
      </c>
      <c r="K111" s="10">
        <f t="shared" si="83"/>
        <v>0</v>
      </c>
      <c r="L111" s="10">
        <f t="shared" si="83"/>
        <v>0</v>
      </c>
      <c r="M111" s="10">
        <f t="shared" si="83"/>
        <v>0</v>
      </c>
      <c r="N111" s="11">
        <f>IF(D111=0,D1,"")</f>
        <v>1</v>
      </c>
      <c r="O111" s="11">
        <f t="shared" ref="O111:W111" si="84">IF(E111=0,E1,"")</f>
        <v>2</v>
      </c>
      <c r="P111" s="11">
        <f t="shared" si="84"/>
        <v>3</v>
      </c>
      <c r="Q111" s="11">
        <f t="shared" si="84"/>
        <v>4</v>
      </c>
      <c r="R111" s="11">
        <f t="shared" si="84"/>
        <v>5</v>
      </c>
      <c r="S111" s="11">
        <f t="shared" si="84"/>
        <v>6</v>
      </c>
      <c r="T111" s="11">
        <f t="shared" si="84"/>
        <v>7</v>
      </c>
      <c r="U111" s="11">
        <f t="shared" si="84"/>
        <v>8</v>
      </c>
      <c r="V111" s="11">
        <f t="shared" si="84"/>
        <v>9</v>
      </c>
      <c r="W111" s="11">
        <f t="shared" si="84"/>
        <v>0</v>
      </c>
      <c r="X111" s="12"/>
      <c r="Y111" s="12"/>
      <c r="Z111" s="12"/>
      <c r="AA111" s="28"/>
      <c r="AB111" s="28"/>
      <c r="AC111" s="28"/>
      <c r="AD111" s="28"/>
      <c r="AE111" s="28"/>
      <c r="AF111" s="28"/>
      <c r="AG111" s="28"/>
      <c r="AH111" s="13">
        <f t="shared" si="58"/>
        <v>0</v>
      </c>
      <c r="AI111" s="14"/>
      <c r="AJ111" s="15"/>
      <c r="AK111" s="16" t="str">
        <f t="shared" si="65"/>
        <v/>
      </c>
      <c r="AL111" s="17"/>
      <c r="AM111" s="18"/>
      <c r="AN111" s="19"/>
      <c r="AO111" s="43"/>
      <c r="AP111" s="20"/>
      <c r="AQ111" s="27">
        <f t="shared" ca="1" si="51"/>
        <v>0</v>
      </c>
      <c r="AR111" s="36">
        <f t="shared" ca="1" si="52"/>
        <v>0</v>
      </c>
      <c r="AS111" s="27">
        <f t="shared" ca="1" si="53"/>
        <v>0</v>
      </c>
      <c r="AT111" s="27">
        <f t="shared" ca="1" si="54"/>
        <v>0</v>
      </c>
      <c r="AU111" s="27">
        <f t="shared" ca="1" si="55"/>
        <v>0</v>
      </c>
      <c r="AV111" s="27">
        <f t="shared" ca="1" si="56"/>
        <v>0</v>
      </c>
      <c r="AW111" s="27">
        <f t="shared" ca="1" si="57"/>
        <v>0</v>
      </c>
    </row>
    <row r="112" spans="1:49" ht="12" customHeight="1" x14ac:dyDescent="0.25">
      <c r="A112" s="9">
        <v>111</v>
      </c>
      <c r="B112" s="34"/>
      <c r="C112" s="10" t="str">
        <f t="shared" si="50"/>
        <v/>
      </c>
      <c r="D112" s="24">
        <f>IF($C112=D1,1,0)</f>
        <v>0</v>
      </c>
      <c r="E112" s="24">
        <f t="shared" ref="E112:M112" si="85">IF($C112=E1,1,0)</f>
        <v>0</v>
      </c>
      <c r="F112" s="24">
        <f t="shared" si="85"/>
        <v>0</v>
      </c>
      <c r="G112" s="24">
        <f t="shared" si="85"/>
        <v>0</v>
      </c>
      <c r="H112" s="24">
        <f t="shared" si="85"/>
        <v>0</v>
      </c>
      <c r="I112" s="24">
        <f t="shared" si="85"/>
        <v>0</v>
      </c>
      <c r="J112" s="24">
        <f t="shared" si="85"/>
        <v>0</v>
      </c>
      <c r="K112" s="24">
        <f t="shared" si="85"/>
        <v>0</v>
      </c>
      <c r="L112" s="24">
        <f t="shared" si="85"/>
        <v>0</v>
      </c>
      <c r="M112" s="24">
        <f t="shared" si="85"/>
        <v>0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25" t="str">
        <f>IF(N$111=$C112,"WIN","")</f>
        <v/>
      </c>
      <c r="Y112" s="25" t="str">
        <f t="shared" ref="Y112:AG114" si="86">IF(O$111=$C112,"WIN","")</f>
        <v/>
      </c>
      <c r="Z112" s="25" t="str">
        <f t="shared" si="86"/>
        <v/>
      </c>
      <c r="AA112" s="25" t="str">
        <f t="shared" si="86"/>
        <v/>
      </c>
      <c r="AB112" s="25" t="str">
        <f t="shared" si="86"/>
        <v/>
      </c>
      <c r="AC112" s="25" t="str">
        <f t="shared" si="86"/>
        <v/>
      </c>
      <c r="AD112" s="25" t="str">
        <f t="shared" si="86"/>
        <v/>
      </c>
      <c r="AE112" s="25" t="str">
        <f t="shared" si="86"/>
        <v/>
      </c>
      <c r="AF112" s="25" t="str">
        <f t="shared" si="86"/>
        <v/>
      </c>
      <c r="AG112" s="25" t="str">
        <f t="shared" si="86"/>
        <v/>
      </c>
      <c r="AH112" s="13">
        <f t="shared" si="58"/>
        <v>0</v>
      </c>
      <c r="AI112" s="4">
        <f>SUM(AH112:AH114)</f>
        <v>0</v>
      </c>
      <c r="AJ112" s="13" t="str">
        <f>IF(AI112&lt;&gt;0,"W",IF(AI112=0,"L"))</f>
        <v>L</v>
      </c>
      <c r="AK112" s="16">
        <f t="shared" si="65"/>
        <v>10</v>
      </c>
      <c r="AL112" s="17" t="str">
        <f>IF(AND(AI112&gt;0,AK112=1),"W","L ")</f>
        <v xml:space="preserve">L </v>
      </c>
      <c r="AM112" s="18" t="str">
        <f>IF(AND(A212&gt;0,AK112=2),"W","L ")</f>
        <v xml:space="preserve">L </v>
      </c>
      <c r="AN112" s="19" t="str">
        <f>IF(AND(AI112&gt;0,AK112=3),"W","L ")</f>
        <v xml:space="preserve">L </v>
      </c>
      <c r="AO112" s="44" t="str">
        <f>IF(AND(AI112&gt;0,AK112=4),"W","L ")</f>
        <v xml:space="preserve">L </v>
      </c>
      <c r="AP112" s="45" t="str">
        <f>IF(AND(AI112&gt;0,AK112=5),"W","L ")</f>
        <v xml:space="preserve">L </v>
      </c>
      <c r="AQ112" s="27">
        <f t="shared" ca="1" si="51"/>
        <v>0</v>
      </c>
      <c r="AR112" s="36">
        <f t="shared" ca="1" si="52"/>
        <v>0</v>
      </c>
      <c r="AS112" s="27">
        <f t="shared" ca="1" si="53"/>
        <v>0</v>
      </c>
      <c r="AT112" s="27">
        <f t="shared" ca="1" si="54"/>
        <v>0</v>
      </c>
      <c r="AU112" s="27">
        <f t="shared" ca="1" si="55"/>
        <v>0</v>
      </c>
      <c r="AV112" s="27">
        <f t="shared" ca="1" si="56"/>
        <v>0</v>
      </c>
      <c r="AW112" s="27">
        <f t="shared" ca="1" si="57"/>
        <v>0</v>
      </c>
    </row>
    <row r="113" spans="1:49" ht="12" customHeight="1" x14ac:dyDescent="0.25">
      <c r="A113" s="9">
        <v>112</v>
      </c>
      <c r="B113" s="34"/>
      <c r="C113" s="10" t="str">
        <f t="shared" si="50"/>
        <v/>
      </c>
      <c r="D113" s="10">
        <f>IF($C113=D$1,1+D112,D112)</f>
        <v>0</v>
      </c>
      <c r="E113" s="10">
        <f t="shared" ref="E113:M113" si="87">IF($C113=E$1,1+E112,E112)</f>
        <v>0</v>
      </c>
      <c r="F113" s="10">
        <f t="shared" si="87"/>
        <v>0</v>
      </c>
      <c r="G113" s="10">
        <f t="shared" si="87"/>
        <v>0</v>
      </c>
      <c r="H113" s="10">
        <f t="shared" si="87"/>
        <v>0</v>
      </c>
      <c r="I113" s="10">
        <f t="shared" si="87"/>
        <v>0</v>
      </c>
      <c r="J113" s="10">
        <f t="shared" si="87"/>
        <v>0</v>
      </c>
      <c r="K113" s="10">
        <f t="shared" si="87"/>
        <v>0</v>
      </c>
      <c r="L113" s="10">
        <f t="shared" si="87"/>
        <v>0</v>
      </c>
      <c r="M113" s="10">
        <f t="shared" si="87"/>
        <v>0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25" t="str">
        <f t="shared" ref="X113:X114" si="88">IF(N$111=$C113,"WIN","")</f>
        <v/>
      </c>
      <c r="Y113" s="25" t="str">
        <f t="shared" si="86"/>
        <v/>
      </c>
      <c r="Z113" s="25" t="str">
        <f t="shared" si="86"/>
        <v/>
      </c>
      <c r="AA113" s="25" t="str">
        <f t="shared" si="86"/>
        <v/>
      </c>
      <c r="AB113" s="25" t="str">
        <f t="shared" si="86"/>
        <v/>
      </c>
      <c r="AC113" s="25" t="str">
        <f t="shared" si="86"/>
        <v/>
      </c>
      <c r="AD113" s="25" t="str">
        <f t="shared" si="86"/>
        <v/>
      </c>
      <c r="AE113" s="25" t="str">
        <f t="shared" si="86"/>
        <v/>
      </c>
      <c r="AF113" s="25" t="str">
        <f t="shared" si="86"/>
        <v/>
      </c>
      <c r="AG113" s="25" t="str">
        <f t="shared" si="86"/>
        <v/>
      </c>
      <c r="AH113" s="13">
        <f t="shared" si="58"/>
        <v>0</v>
      </c>
      <c r="AI113" s="14"/>
      <c r="AJ113" s="15"/>
      <c r="AK113" s="16" t="str">
        <f t="shared" si="65"/>
        <v/>
      </c>
      <c r="AL113" s="17"/>
      <c r="AM113" s="18"/>
      <c r="AN113" s="19"/>
      <c r="AO113" s="43"/>
      <c r="AP113" s="20"/>
      <c r="AQ113" s="27">
        <f t="shared" ca="1" si="51"/>
        <v>0</v>
      </c>
      <c r="AR113" s="36">
        <f t="shared" ca="1" si="52"/>
        <v>0</v>
      </c>
      <c r="AS113" s="27">
        <f t="shared" ca="1" si="53"/>
        <v>0</v>
      </c>
      <c r="AT113" s="27">
        <f t="shared" ca="1" si="54"/>
        <v>0</v>
      </c>
      <c r="AU113" s="27">
        <f t="shared" ca="1" si="55"/>
        <v>0</v>
      </c>
      <c r="AV113" s="27">
        <f t="shared" ca="1" si="56"/>
        <v>0</v>
      </c>
      <c r="AW113" s="27">
        <f t="shared" ca="1" si="57"/>
        <v>0</v>
      </c>
    </row>
    <row r="114" spans="1:49" ht="12" customHeight="1" x14ac:dyDescent="0.25">
      <c r="A114" s="9">
        <v>113</v>
      </c>
      <c r="B114" s="34"/>
      <c r="C114" s="10" t="str">
        <f t="shared" si="50"/>
        <v/>
      </c>
      <c r="D114" s="10">
        <f t="shared" ref="D114:M121" si="89">IF($C114=D$1,1+D113,D113)</f>
        <v>0</v>
      </c>
      <c r="E114" s="10">
        <f t="shared" si="89"/>
        <v>0</v>
      </c>
      <c r="F114" s="10">
        <f t="shared" si="89"/>
        <v>0</v>
      </c>
      <c r="G114" s="10">
        <f t="shared" si="89"/>
        <v>0</v>
      </c>
      <c r="H114" s="10">
        <f t="shared" si="89"/>
        <v>0</v>
      </c>
      <c r="I114" s="10">
        <f t="shared" si="89"/>
        <v>0</v>
      </c>
      <c r="J114" s="10">
        <f t="shared" si="89"/>
        <v>0</v>
      </c>
      <c r="K114" s="10">
        <f t="shared" si="89"/>
        <v>0</v>
      </c>
      <c r="L114" s="10">
        <f t="shared" si="89"/>
        <v>0</v>
      </c>
      <c r="M114" s="10">
        <f t="shared" si="89"/>
        <v>0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25" t="str">
        <f t="shared" si="88"/>
        <v/>
      </c>
      <c r="Y114" s="25" t="str">
        <f t="shared" si="86"/>
        <v/>
      </c>
      <c r="Z114" s="25" t="str">
        <f t="shared" si="86"/>
        <v/>
      </c>
      <c r="AA114" s="25" t="str">
        <f t="shared" si="86"/>
        <v/>
      </c>
      <c r="AB114" s="25" t="str">
        <f t="shared" si="86"/>
        <v/>
      </c>
      <c r="AC114" s="25" t="str">
        <f t="shared" si="86"/>
        <v/>
      </c>
      <c r="AD114" s="25" t="str">
        <f t="shared" si="86"/>
        <v/>
      </c>
      <c r="AE114" s="25" t="str">
        <f t="shared" si="86"/>
        <v/>
      </c>
      <c r="AF114" s="25" t="str">
        <f t="shared" si="86"/>
        <v/>
      </c>
      <c r="AG114" s="25" t="str">
        <f t="shared" si="86"/>
        <v/>
      </c>
      <c r="AH114" s="13">
        <f t="shared" si="58"/>
        <v>0</v>
      </c>
      <c r="AI114" s="14"/>
      <c r="AJ114" s="15"/>
      <c r="AK114" s="16" t="str">
        <f t="shared" si="65"/>
        <v/>
      </c>
      <c r="AL114" s="17"/>
      <c r="AM114" s="18"/>
      <c r="AN114" s="19"/>
      <c r="AO114" s="43"/>
      <c r="AP114" s="20"/>
      <c r="AQ114" s="27">
        <f t="shared" ca="1" si="51"/>
        <v>0</v>
      </c>
      <c r="AR114" s="36">
        <f t="shared" ca="1" si="52"/>
        <v>0</v>
      </c>
      <c r="AS114" s="27">
        <f t="shared" ca="1" si="53"/>
        <v>0</v>
      </c>
      <c r="AT114" s="27">
        <f t="shared" ca="1" si="54"/>
        <v>0</v>
      </c>
      <c r="AU114" s="27">
        <f t="shared" ca="1" si="55"/>
        <v>0</v>
      </c>
      <c r="AV114" s="27">
        <f t="shared" ca="1" si="56"/>
        <v>0</v>
      </c>
      <c r="AW114" s="27">
        <f t="shared" ca="1" si="57"/>
        <v>0</v>
      </c>
    </row>
    <row r="115" spans="1:49" ht="12" customHeight="1" x14ac:dyDescent="0.25">
      <c r="A115" s="9">
        <v>114</v>
      </c>
      <c r="B115" s="34"/>
      <c r="C115" s="10" t="str">
        <f t="shared" si="50"/>
        <v/>
      </c>
      <c r="D115" s="10">
        <f t="shared" si="89"/>
        <v>0</v>
      </c>
      <c r="E115" s="10">
        <f t="shared" si="89"/>
        <v>0</v>
      </c>
      <c r="F115" s="10">
        <f t="shared" si="89"/>
        <v>0</v>
      </c>
      <c r="G115" s="10">
        <f t="shared" si="89"/>
        <v>0</v>
      </c>
      <c r="H115" s="10">
        <f t="shared" si="89"/>
        <v>0</v>
      </c>
      <c r="I115" s="10">
        <f t="shared" si="89"/>
        <v>0</v>
      </c>
      <c r="J115" s="10">
        <f t="shared" si="89"/>
        <v>0</v>
      </c>
      <c r="K115" s="10">
        <f t="shared" si="89"/>
        <v>0</v>
      </c>
      <c r="L115" s="10">
        <f t="shared" si="89"/>
        <v>0</v>
      </c>
      <c r="M115" s="10">
        <f t="shared" si="89"/>
        <v>0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2"/>
      <c r="Y115" s="12"/>
      <c r="Z115" s="12"/>
      <c r="AA115" s="28"/>
      <c r="AB115" s="28"/>
      <c r="AC115" s="28"/>
      <c r="AD115" s="28"/>
      <c r="AE115" s="28"/>
      <c r="AF115" s="28"/>
      <c r="AG115" s="28"/>
      <c r="AH115" s="13">
        <f t="shared" si="58"/>
        <v>0</v>
      </c>
      <c r="AI115" s="14"/>
      <c r="AJ115" s="15"/>
      <c r="AK115" s="16" t="str">
        <f t="shared" si="65"/>
        <v/>
      </c>
      <c r="AL115" s="17"/>
      <c r="AM115" s="18"/>
      <c r="AN115" s="19"/>
      <c r="AO115" s="43"/>
      <c r="AP115" s="20"/>
      <c r="AQ115" s="27">
        <f t="shared" ca="1" si="51"/>
        <v>0</v>
      </c>
      <c r="AR115" s="36">
        <f t="shared" ca="1" si="52"/>
        <v>0</v>
      </c>
      <c r="AS115" s="27">
        <f t="shared" ca="1" si="53"/>
        <v>0</v>
      </c>
      <c r="AT115" s="27">
        <f t="shared" ca="1" si="54"/>
        <v>0</v>
      </c>
      <c r="AU115" s="27">
        <f t="shared" ca="1" si="55"/>
        <v>0</v>
      </c>
      <c r="AV115" s="27">
        <f t="shared" ca="1" si="56"/>
        <v>0</v>
      </c>
      <c r="AW115" s="27">
        <f t="shared" ca="1" si="57"/>
        <v>0</v>
      </c>
    </row>
    <row r="116" spans="1:49" ht="12" customHeight="1" x14ac:dyDescent="0.25">
      <c r="A116" s="9">
        <v>115</v>
      </c>
      <c r="B116" s="34"/>
      <c r="C116" s="10" t="str">
        <f t="shared" si="50"/>
        <v/>
      </c>
      <c r="D116" s="10">
        <f t="shared" si="89"/>
        <v>0</v>
      </c>
      <c r="E116" s="10">
        <f t="shared" si="89"/>
        <v>0</v>
      </c>
      <c r="F116" s="10">
        <f t="shared" si="89"/>
        <v>0</v>
      </c>
      <c r="G116" s="10">
        <f t="shared" si="89"/>
        <v>0</v>
      </c>
      <c r="H116" s="10">
        <f t="shared" si="89"/>
        <v>0</v>
      </c>
      <c r="I116" s="10">
        <f t="shared" si="89"/>
        <v>0</v>
      </c>
      <c r="J116" s="10">
        <f t="shared" si="89"/>
        <v>0</v>
      </c>
      <c r="K116" s="10">
        <f t="shared" si="89"/>
        <v>0</v>
      </c>
      <c r="L116" s="10">
        <f t="shared" si="89"/>
        <v>0</v>
      </c>
      <c r="M116" s="10">
        <f t="shared" si="89"/>
        <v>0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/>
      <c r="Y116" s="12"/>
      <c r="Z116" s="12"/>
      <c r="AA116" s="28"/>
      <c r="AB116" s="28"/>
      <c r="AC116" s="28"/>
      <c r="AD116" s="28"/>
      <c r="AE116" s="28"/>
      <c r="AF116" s="28"/>
      <c r="AG116" s="28"/>
      <c r="AH116" s="13">
        <f t="shared" si="58"/>
        <v>0</v>
      </c>
      <c r="AI116" s="14"/>
      <c r="AJ116" s="15"/>
      <c r="AK116" s="16" t="str">
        <f t="shared" si="65"/>
        <v/>
      </c>
      <c r="AL116" s="17"/>
      <c r="AM116" s="18"/>
      <c r="AN116" s="19"/>
      <c r="AO116" s="43"/>
      <c r="AP116" s="20"/>
      <c r="AQ116" s="27">
        <f t="shared" ca="1" si="51"/>
        <v>0</v>
      </c>
      <c r="AR116" s="36">
        <f t="shared" ca="1" si="52"/>
        <v>0</v>
      </c>
      <c r="AS116" s="27">
        <f t="shared" ca="1" si="53"/>
        <v>0</v>
      </c>
      <c r="AT116" s="27">
        <f t="shared" ca="1" si="54"/>
        <v>0</v>
      </c>
      <c r="AU116" s="27">
        <f t="shared" ca="1" si="55"/>
        <v>0</v>
      </c>
      <c r="AV116" s="27">
        <f t="shared" ca="1" si="56"/>
        <v>0</v>
      </c>
      <c r="AW116" s="27">
        <f t="shared" ca="1" si="57"/>
        <v>0</v>
      </c>
    </row>
    <row r="117" spans="1:49" ht="12" customHeight="1" x14ac:dyDescent="0.25">
      <c r="A117" s="9">
        <v>116</v>
      </c>
      <c r="B117" s="34"/>
      <c r="C117" s="10" t="str">
        <f t="shared" si="50"/>
        <v/>
      </c>
      <c r="D117" s="10">
        <f t="shared" si="89"/>
        <v>0</v>
      </c>
      <c r="E117" s="10">
        <f t="shared" si="89"/>
        <v>0</v>
      </c>
      <c r="F117" s="10">
        <f t="shared" si="89"/>
        <v>0</v>
      </c>
      <c r="G117" s="10">
        <f t="shared" si="89"/>
        <v>0</v>
      </c>
      <c r="H117" s="10">
        <f t="shared" si="89"/>
        <v>0</v>
      </c>
      <c r="I117" s="10">
        <f t="shared" si="89"/>
        <v>0</v>
      </c>
      <c r="J117" s="10">
        <f t="shared" si="89"/>
        <v>0</v>
      </c>
      <c r="K117" s="10">
        <f t="shared" si="89"/>
        <v>0</v>
      </c>
      <c r="L117" s="10">
        <f t="shared" si="89"/>
        <v>0</v>
      </c>
      <c r="M117" s="10">
        <f t="shared" si="89"/>
        <v>0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2"/>
      <c r="Y117" s="12"/>
      <c r="Z117" s="12"/>
      <c r="AA117" s="28"/>
      <c r="AB117" s="28"/>
      <c r="AC117" s="28"/>
      <c r="AD117" s="28"/>
      <c r="AE117" s="28"/>
      <c r="AF117" s="28"/>
      <c r="AG117" s="28"/>
      <c r="AH117" s="13">
        <f t="shared" si="58"/>
        <v>0</v>
      </c>
      <c r="AI117" s="14"/>
      <c r="AJ117" s="15"/>
      <c r="AK117" s="16" t="str">
        <f t="shared" si="65"/>
        <v/>
      </c>
      <c r="AL117" s="17"/>
      <c r="AM117" s="18"/>
      <c r="AN117" s="19"/>
      <c r="AO117" s="43"/>
      <c r="AP117" s="20"/>
      <c r="AQ117" s="27">
        <f t="shared" ca="1" si="51"/>
        <v>0</v>
      </c>
      <c r="AR117" s="36">
        <f t="shared" ca="1" si="52"/>
        <v>0</v>
      </c>
      <c r="AS117" s="27">
        <f t="shared" ca="1" si="53"/>
        <v>0</v>
      </c>
      <c r="AT117" s="27">
        <f t="shared" ca="1" si="54"/>
        <v>0</v>
      </c>
      <c r="AU117" s="27">
        <f t="shared" ca="1" si="55"/>
        <v>0</v>
      </c>
      <c r="AV117" s="27">
        <f t="shared" ca="1" si="56"/>
        <v>0</v>
      </c>
      <c r="AW117" s="27">
        <f t="shared" ca="1" si="57"/>
        <v>0</v>
      </c>
    </row>
    <row r="118" spans="1:49" ht="12" customHeight="1" x14ac:dyDescent="0.25">
      <c r="A118" s="9">
        <v>117</v>
      </c>
      <c r="B118" s="34"/>
      <c r="C118" s="10" t="str">
        <f t="shared" si="50"/>
        <v/>
      </c>
      <c r="D118" s="10">
        <f t="shared" si="89"/>
        <v>0</v>
      </c>
      <c r="E118" s="10">
        <f t="shared" si="89"/>
        <v>0</v>
      </c>
      <c r="F118" s="10">
        <f t="shared" si="89"/>
        <v>0</v>
      </c>
      <c r="G118" s="10">
        <f t="shared" si="89"/>
        <v>0</v>
      </c>
      <c r="H118" s="10">
        <f t="shared" si="89"/>
        <v>0</v>
      </c>
      <c r="I118" s="10">
        <f t="shared" si="89"/>
        <v>0</v>
      </c>
      <c r="J118" s="10">
        <f t="shared" si="89"/>
        <v>0</v>
      </c>
      <c r="K118" s="10">
        <f t="shared" si="89"/>
        <v>0</v>
      </c>
      <c r="L118" s="10">
        <f t="shared" si="89"/>
        <v>0</v>
      </c>
      <c r="M118" s="10">
        <f t="shared" si="89"/>
        <v>0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2"/>
      <c r="Y118" s="12"/>
      <c r="Z118" s="12"/>
      <c r="AA118" s="28"/>
      <c r="AB118" s="28"/>
      <c r="AC118" s="28"/>
      <c r="AD118" s="28"/>
      <c r="AE118" s="28"/>
      <c r="AF118" s="28"/>
      <c r="AG118" s="28"/>
      <c r="AH118" s="13">
        <f t="shared" si="58"/>
        <v>0</v>
      </c>
      <c r="AI118" s="14"/>
      <c r="AJ118" s="15"/>
      <c r="AK118" s="16" t="str">
        <f t="shared" si="65"/>
        <v/>
      </c>
      <c r="AL118" s="17"/>
      <c r="AM118" s="18"/>
      <c r="AN118" s="19"/>
      <c r="AO118" s="43"/>
      <c r="AP118" s="20"/>
      <c r="AQ118" s="27">
        <f t="shared" ca="1" si="51"/>
        <v>0</v>
      </c>
      <c r="AR118" s="36">
        <f t="shared" ca="1" si="52"/>
        <v>0</v>
      </c>
      <c r="AS118" s="27">
        <f t="shared" ca="1" si="53"/>
        <v>0</v>
      </c>
      <c r="AT118" s="27">
        <f t="shared" ca="1" si="54"/>
        <v>0</v>
      </c>
      <c r="AU118" s="27">
        <f t="shared" ca="1" si="55"/>
        <v>0</v>
      </c>
      <c r="AV118" s="27">
        <f t="shared" ca="1" si="56"/>
        <v>0</v>
      </c>
      <c r="AW118" s="27">
        <f t="shared" ca="1" si="57"/>
        <v>0</v>
      </c>
    </row>
    <row r="119" spans="1:49" ht="12" customHeight="1" x14ac:dyDescent="0.25">
      <c r="A119" s="9">
        <v>118</v>
      </c>
      <c r="B119" s="34"/>
      <c r="C119" s="10" t="str">
        <f t="shared" si="50"/>
        <v/>
      </c>
      <c r="D119" s="10">
        <f t="shared" si="89"/>
        <v>0</v>
      </c>
      <c r="E119" s="10">
        <f t="shared" si="89"/>
        <v>0</v>
      </c>
      <c r="F119" s="10">
        <f t="shared" si="89"/>
        <v>0</v>
      </c>
      <c r="G119" s="10">
        <f t="shared" si="89"/>
        <v>0</v>
      </c>
      <c r="H119" s="10">
        <f t="shared" si="89"/>
        <v>0</v>
      </c>
      <c r="I119" s="10">
        <f t="shared" si="89"/>
        <v>0</v>
      </c>
      <c r="J119" s="10">
        <f t="shared" si="89"/>
        <v>0</v>
      </c>
      <c r="K119" s="10">
        <f t="shared" si="89"/>
        <v>0</v>
      </c>
      <c r="L119" s="10">
        <f t="shared" si="89"/>
        <v>0</v>
      </c>
      <c r="M119" s="10">
        <f t="shared" si="89"/>
        <v>0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2"/>
      <c r="Y119" s="12"/>
      <c r="Z119" s="12"/>
      <c r="AA119" s="28"/>
      <c r="AB119" s="28"/>
      <c r="AC119" s="28"/>
      <c r="AD119" s="28"/>
      <c r="AE119" s="28"/>
      <c r="AF119" s="28"/>
      <c r="AG119" s="28"/>
      <c r="AH119" s="13">
        <f t="shared" si="58"/>
        <v>0</v>
      </c>
      <c r="AI119" s="14"/>
      <c r="AJ119" s="15"/>
      <c r="AK119" s="16" t="str">
        <f t="shared" si="65"/>
        <v/>
      </c>
      <c r="AL119" s="17"/>
      <c r="AM119" s="18"/>
      <c r="AN119" s="19"/>
      <c r="AO119" s="43"/>
      <c r="AP119" s="20"/>
      <c r="AQ119" s="27">
        <f t="shared" ca="1" si="51"/>
        <v>0</v>
      </c>
      <c r="AR119" s="36">
        <f t="shared" ca="1" si="52"/>
        <v>0</v>
      </c>
      <c r="AS119" s="27">
        <f t="shared" ca="1" si="53"/>
        <v>0</v>
      </c>
      <c r="AT119" s="27">
        <f t="shared" ca="1" si="54"/>
        <v>0</v>
      </c>
      <c r="AU119" s="27">
        <f t="shared" ca="1" si="55"/>
        <v>0</v>
      </c>
      <c r="AV119" s="27">
        <f t="shared" ca="1" si="56"/>
        <v>0</v>
      </c>
      <c r="AW119" s="27">
        <f t="shared" ca="1" si="57"/>
        <v>0</v>
      </c>
    </row>
    <row r="120" spans="1:49" ht="12" customHeight="1" x14ac:dyDescent="0.25">
      <c r="A120" s="9">
        <v>119</v>
      </c>
      <c r="B120" s="34"/>
      <c r="C120" s="10" t="str">
        <f t="shared" si="50"/>
        <v/>
      </c>
      <c r="D120" s="10">
        <f t="shared" si="89"/>
        <v>0</v>
      </c>
      <c r="E120" s="10">
        <f t="shared" si="89"/>
        <v>0</v>
      </c>
      <c r="F120" s="10">
        <f t="shared" si="89"/>
        <v>0</v>
      </c>
      <c r="G120" s="10">
        <f t="shared" si="89"/>
        <v>0</v>
      </c>
      <c r="H120" s="10">
        <f t="shared" si="89"/>
        <v>0</v>
      </c>
      <c r="I120" s="10">
        <f t="shared" si="89"/>
        <v>0</v>
      </c>
      <c r="J120" s="10">
        <f t="shared" si="89"/>
        <v>0</v>
      </c>
      <c r="K120" s="10">
        <f t="shared" si="89"/>
        <v>0</v>
      </c>
      <c r="L120" s="10">
        <f t="shared" si="89"/>
        <v>0</v>
      </c>
      <c r="M120" s="10">
        <f t="shared" si="89"/>
        <v>0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2"/>
      <c r="Y120" s="12"/>
      <c r="Z120" s="12"/>
      <c r="AA120" s="28"/>
      <c r="AB120" s="28"/>
      <c r="AC120" s="28"/>
      <c r="AD120" s="28"/>
      <c r="AE120" s="28"/>
      <c r="AF120" s="28"/>
      <c r="AG120" s="28"/>
      <c r="AH120" s="13">
        <f t="shared" si="58"/>
        <v>0</v>
      </c>
      <c r="AI120" s="14"/>
      <c r="AJ120" s="15"/>
      <c r="AK120" s="16" t="str">
        <f t="shared" si="65"/>
        <v/>
      </c>
      <c r="AL120" s="17"/>
      <c r="AM120" s="18"/>
      <c r="AN120" s="19"/>
      <c r="AO120" s="43"/>
      <c r="AP120" s="20"/>
      <c r="AQ120" s="27">
        <f t="shared" ca="1" si="51"/>
        <v>0</v>
      </c>
      <c r="AR120" s="36">
        <f t="shared" ca="1" si="52"/>
        <v>0</v>
      </c>
      <c r="AS120" s="27">
        <f t="shared" ca="1" si="53"/>
        <v>0</v>
      </c>
      <c r="AT120" s="27">
        <f t="shared" ca="1" si="54"/>
        <v>0</v>
      </c>
      <c r="AU120" s="27">
        <f t="shared" ca="1" si="55"/>
        <v>0</v>
      </c>
      <c r="AV120" s="27">
        <f t="shared" ca="1" si="56"/>
        <v>0</v>
      </c>
      <c r="AW120" s="27">
        <f t="shared" ca="1" si="57"/>
        <v>0</v>
      </c>
    </row>
    <row r="121" spans="1:49" ht="12" customHeight="1" x14ac:dyDescent="0.25">
      <c r="A121" s="9">
        <v>120</v>
      </c>
      <c r="B121" s="34"/>
      <c r="C121" s="10" t="str">
        <f t="shared" si="50"/>
        <v/>
      </c>
      <c r="D121" s="10">
        <f t="shared" si="89"/>
        <v>0</v>
      </c>
      <c r="E121" s="10">
        <f t="shared" si="89"/>
        <v>0</v>
      </c>
      <c r="F121" s="10">
        <f t="shared" si="89"/>
        <v>0</v>
      </c>
      <c r="G121" s="10">
        <f t="shared" si="89"/>
        <v>0</v>
      </c>
      <c r="H121" s="10">
        <f t="shared" si="89"/>
        <v>0</v>
      </c>
      <c r="I121" s="10">
        <f t="shared" si="89"/>
        <v>0</v>
      </c>
      <c r="J121" s="10">
        <f t="shared" si="89"/>
        <v>0</v>
      </c>
      <c r="K121" s="10">
        <f t="shared" si="89"/>
        <v>0</v>
      </c>
      <c r="L121" s="10">
        <f t="shared" si="89"/>
        <v>0</v>
      </c>
      <c r="M121" s="10">
        <f t="shared" si="89"/>
        <v>0</v>
      </c>
      <c r="N121" s="11">
        <f>IF(D121=0,D1,"")</f>
        <v>1</v>
      </c>
      <c r="O121" s="11">
        <f t="shared" ref="O121:W121" si="90">IF(E121=0,E1,"")</f>
        <v>2</v>
      </c>
      <c r="P121" s="11">
        <f t="shared" si="90"/>
        <v>3</v>
      </c>
      <c r="Q121" s="11">
        <f t="shared" si="90"/>
        <v>4</v>
      </c>
      <c r="R121" s="11">
        <f t="shared" si="90"/>
        <v>5</v>
      </c>
      <c r="S121" s="11">
        <f t="shared" si="90"/>
        <v>6</v>
      </c>
      <c r="T121" s="11">
        <f t="shared" si="90"/>
        <v>7</v>
      </c>
      <c r="U121" s="11">
        <f t="shared" si="90"/>
        <v>8</v>
      </c>
      <c r="V121" s="11">
        <f t="shared" si="90"/>
        <v>9</v>
      </c>
      <c r="W121" s="11">
        <f t="shared" si="90"/>
        <v>0</v>
      </c>
      <c r="X121" s="12"/>
      <c r="Y121" s="12"/>
      <c r="Z121" s="12"/>
      <c r="AA121" s="28"/>
      <c r="AB121" s="28"/>
      <c r="AC121" s="28"/>
      <c r="AD121" s="28"/>
      <c r="AE121" s="28"/>
      <c r="AF121" s="28"/>
      <c r="AG121" s="28"/>
      <c r="AH121" s="13">
        <f t="shared" si="58"/>
        <v>0</v>
      </c>
      <c r="AI121" s="14"/>
      <c r="AJ121" s="15"/>
      <c r="AK121" s="16" t="str">
        <f t="shared" si="65"/>
        <v/>
      </c>
      <c r="AL121" s="17"/>
      <c r="AM121" s="18"/>
      <c r="AN121" s="19"/>
      <c r="AO121" s="43"/>
      <c r="AP121" s="20"/>
      <c r="AQ121" s="27">
        <f t="shared" ca="1" si="51"/>
        <v>0</v>
      </c>
      <c r="AR121" s="36">
        <f t="shared" ca="1" si="52"/>
        <v>0</v>
      </c>
      <c r="AS121" s="27">
        <f t="shared" ca="1" si="53"/>
        <v>0</v>
      </c>
      <c r="AT121" s="27">
        <f t="shared" ca="1" si="54"/>
        <v>0</v>
      </c>
      <c r="AU121" s="27">
        <f t="shared" ca="1" si="55"/>
        <v>0</v>
      </c>
      <c r="AV121" s="27">
        <f t="shared" ca="1" si="56"/>
        <v>0</v>
      </c>
      <c r="AW121" s="27">
        <f t="shared" ca="1" si="57"/>
        <v>0</v>
      </c>
    </row>
    <row r="122" spans="1:49" ht="12" customHeight="1" x14ac:dyDescent="0.25">
      <c r="A122" s="9">
        <v>121</v>
      </c>
      <c r="B122" s="34"/>
      <c r="C122" s="10" t="str">
        <f t="shared" si="50"/>
        <v/>
      </c>
      <c r="D122" s="24">
        <f>IF($C122=D1,1,0)</f>
        <v>0</v>
      </c>
      <c r="E122" s="24">
        <f t="shared" ref="E122:M122" si="91">IF($C122=E1,1,0)</f>
        <v>0</v>
      </c>
      <c r="F122" s="24">
        <f t="shared" si="91"/>
        <v>0</v>
      </c>
      <c r="G122" s="24">
        <f t="shared" si="91"/>
        <v>0</v>
      </c>
      <c r="H122" s="24">
        <f t="shared" si="91"/>
        <v>0</v>
      </c>
      <c r="I122" s="24">
        <f t="shared" si="91"/>
        <v>0</v>
      </c>
      <c r="J122" s="24">
        <f t="shared" si="91"/>
        <v>0</v>
      </c>
      <c r="K122" s="24">
        <f t="shared" si="91"/>
        <v>0</v>
      </c>
      <c r="L122" s="24">
        <f t="shared" si="91"/>
        <v>0</v>
      </c>
      <c r="M122" s="24">
        <f t="shared" si="91"/>
        <v>0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25" t="str">
        <f>IF(N$121=$C122,"WIN","")</f>
        <v/>
      </c>
      <c r="Y122" s="25" t="str">
        <f t="shared" ref="Y122:AG124" si="92">IF(O$121=$C122,"WIN","")</f>
        <v/>
      </c>
      <c r="Z122" s="25" t="str">
        <f t="shared" si="92"/>
        <v/>
      </c>
      <c r="AA122" s="25" t="str">
        <f t="shared" si="92"/>
        <v/>
      </c>
      <c r="AB122" s="25" t="str">
        <f t="shared" si="92"/>
        <v/>
      </c>
      <c r="AC122" s="25" t="str">
        <f t="shared" si="92"/>
        <v/>
      </c>
      <c r="AD122" s="25" t="str">
        <f t="shared" si="92"/>
        <v/>
      </c>
      <c r="AE122" s="25" t="str">
        <f t="shared" si="92"/>
        <v/>
      </c>
      <c r="AF122" s="25" t="str">
        <f t="shared" si="92"/>
        <v/>
      </c>
      <c r="AG122" s="25" t="str">
        <f t="shared" si="92"/>
        <v/>
      </c>
      <c r="AH122" s="13">
        <f t="shared" si="58"/>
        <v>0</v>
      </c>
      <c r="AI122" s="4">
        <f>SUM(AH122:AH124)</f>
        <v>0</v>
      </c>
      <c r="AJ122" s="13" t="str">
        <f>IF(AI122&lt;&gt;0,"W",IF(AI122=0,"L"))</f>
        <v>L</v>
      </c>
      <c r="AK122" s="16">
        <f t="shared" si="65"/>
        <v>10</v>
      </c>
      <c r="AL122" s="17" t="str">
        <f>IF(AND(AI122&gt;0,AK122=1),"W","L ")</f>
        <v xml:space="preserve">L </v>
      </c>
      <c r="AM122" s="18" t="str">
        <f>IF(AND(A222&gt;0,AK122=2),"W","L ")</f>
        <v xml:space="preserve">L </v>
      </c>
      <c r="AN122" s="19" t="str">
        <f>IF(AND(AI122&gt;0,AK122=3),"W","L ")</f>
        <v xml:space="preserve">L </v>
      </c>
      <c r="AO122" s="44" t="str">
        <f>IF(AND(AI122&gt;0,AK122=4),"W","L ")</f>
        <v xml:space="preserve">L </v>
      </c>
      <c r="AP122" s="45" t="str">
        <f>IF(AND(AI122&gt;0,AK122=5),"W","L ")</f>
        <v xml:space="preserve">L </v>
      </c>
      <c r="AQ122" s="27">
        <f t="shared" ca="1" si="51"/>
        <v>0</v>
      </c>
      <c r="AR122" s="36">
        <f t="shared" ca="1" si="52"/>
        <v>0</v>
      </c>
      <c r="AS122" s="27">
        <f t="shared" ca="1" si="53"/>
        <v>0</v>
      </c>
      <c r="AT122" s="27">
        <f t="shared" ca="1" si="54"/>
        <v>0</v>
      </c>
      <c r="AU122" s="27">
        <f t="shared" ca="1" si="55"/>
        <v>0</v>
      </c>
      <c r="AV122" s="27">
        <f t="shared" ca="1" si="56"/>
        <v>0</v>
      </c>
      <c r="AW122" s="27">
        <f t="shared" ca="1" si="57"/>
        <v>0</v>
      </c>
    </row>
    <row r="123" spans="1:49" ht="12" customHeight="1" x14ac:dyDescent="0.25">
      <c r="A123" s="9">
        <v>122</v>
      </c>
      <c r="B123" s="34"/>
      <c r="C123" s="10" t="str">
        <f t="shared" si="50"/>
        <v/>
      </c>
      <c r="D123" s="10">
        <f>IF($C123=D$1,1+D122,D122)</f>
        <v>0</v>
      </c>
      <c r="E123" s="10">
        <f t="shared" ref="E123:M123" si="93">IF($C123=E$1,1+E122,E122)</f>
        <v>0</v>
      </c>
      <c r="F123" s="10">
        <f t="shared" si="93"/>
        <v>0</v>
      </c>
      <c r="G123" s="10">
        <f t="shared" si="93"/>
        <v>0</v>
      </c>
      <c r="H123" s="10">
        <f t="shared" si="93"/>
        <v>0</v>
      </c>
      <c r="I123" s="10">
        <f t="shared" si="93"/>
        <v>0</v>
      </c>
      <c r="J123" s="10">
        <f t="shared" si="93"/>
        <v>0</v>
      </c>
      <c r="K123" s="10">
        <f t="shared" si="93"/>
        <v>0</v>
      </c>
      <c r="L123" s="10">
        <f t="shared" si="93"/>
        <v>0</v>
      </c>
      <c r="M123" s="10">
        <f t="shared" si="93"/>
        <v>0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25" t="str">
        <f t="shared" ref="X123:X124" si="94">IF(N$121=$C123,"WIN","")</f>
        <v/>
      </c>
      <c r="Y123" s="25" t="str">
        <f t="shared" si="92"/>
        <v/>
      </c>
      <c r="Z123" s="25" t="str">
        <f t="shared" si="92"/>
        <v/>
      </c>
      <c r="AA123" s="25" t="str">
        <f t="shared" si="92"/>
        <v/>
      </c>
      <c r="AB123" s="25" t="str">
        <f t="shared" si="92"/>
        <v/>
      </c>
      <c r="AC123" s="25" t="str">
        <f t="shared" si="92"/>
        <v/>
      </c>
      <c r="AD123" s="25" t="str">
        <f t="shared" si="92"/>
        <v/>
      </c>
      <c r="AE123" s="25" t="str">
        <f t="shared" si="92"/>
        <v/>
      </c>
      <c r="AF123" s="25" t="str">
        <f t="shared" si="92"/>
        <v/>
      </c>
      <c r="AG123" s="25" t="str">
        <f t="shared" si="92"/>
        <v/>
      </c>
      <c r="AH123" s="13">
        <f t="shared" si="58"/>
        <v>0</v>
      </c>
      <c r="AI123" s="14"/>
      <c r="AJ123" s="15"/>
      <c r="AK123" s="16" t="str">
        <f t="shared" si="65"/>
        <v/>
      </c>
      <c r="AL123" s="17"/>
      <c r="AM123" s="18"/>
      <c r="AN123" s="19"/>
      <c r="AO123" s="43"/>
      <c r="AP123" s="20"/>
      <c r="AQ123" s="27">
        <f t="shared" ca="1" si="51"/>
        <v>0</v>
      </c>
      <c r="AR123" s="36">
        <f t="shared" ca="1" si="52"/>
        <v>0</v>
      </c>
      <c r="AS123" s="27">
        <f t="shared" ca="1" si="53"/>
        <v>0</v>
      </c>
      <c r="AT123" s="27">
        <f t="shared" ca="1" si="54"/>
        <v>0</v>
      </c>
      <c r="AU123" s="27">
        <f t="shared" ca="1" si="55"/>
        <v>0</v>
      </c>
      <c r="AV123" s="27">
        <f t="shared" ca="1" si="56"/>
        <v>0</v>
      </c>
      <c r="AW123" s="27">
        <f t="shared" ca="1" si="57"/>
        <v>0</v>
      </c>
    </row>
    <row r="124" spans="1:49" ht="12" customHeight="1" x14ac:dyDescent="0.25">
      <c r="A124" s="9">
        <v>123</v>
      </c>
      <c r="B124" s="34"/>
      <c r="C124" s="10" t="str">
        <f t="shared" si="50"/>
        <v/>
      </c>
      <c r="D124" s="10">
        <f t="shared" ref="D124:M131" si="95">IF($C124=D$1,1+D123,D123)</f>
        <v>0</v>
      </c>
      <c r="E124" s="10">
        <f t="shared" si="95"/>
        <v>0</v>
      </c>
      <c r="F124" s="10">
        <f t="shared" si="95"/>
        <v>0</v>
      </c>
      <c r="G124" s="10">
        <f t="shared" si="95"/>
        <v>0</v>
      </c>
      <c r="H124" s="10">
        <f t="shared" si="95"/>
        <v>0</v>
      </c>
      <c r="I124" s="10">
        <f t="shared" si="95"/>
        <v>0</v>
      </c>
      <c r="J124" s="10">
        <f t="shared" si="95"/>
        <v>0</v>
      </c>
      <c r="K124" s="10">
        <f t="shared" si="95"/>
        <v>0</v>
      </c>
      <c r="L124" s="10">
        <f t="shared" si="95"/>
        <v>0</v>
      </c>
      <c r="M124" s="10">
        <f t="shared" si="95"/>
        <v>0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25" t="str">
        <f t="shared" si="94"/>
        <v/>
      </c>
      <c r="Y124" s="25" t="str">
        <f t="shared" si="92"/>
        <v/>
      </c>
      <c r="Z124" s="25" t="str">
        <f t="shared" si="92"/>
        <v/>
      </c>
      <c r="AA124" s="25" t="str">
        <f t="shared" si="92"/>
        <v/>
      </c>
      <c r="AB124" s="25" t="str">
        <f t="shared" si="92"/>
        <v/>
      </c>
      <c r="AC124" s="25" t="str">
        <f t="shared" si="92"/>
        <v/>
      </c>
      <c r="AD124" s="25" t="str">
        <f t="shared" si="92"/>
        <v/>
      </c>
      <c r="AE124" s="25" t="str">
        <f t="shared" si="92"/>
        <v/>
      </c>
      <c r="AF124" s="25" t="str">
        <f t="shared" si="92"/>
        <v/>
      </c>
      <c r="AG124" s="25" t="str">
        <f t="shared" si="92"/>
        <v/>
      </c>
      <c r="AH124" s="13">
        <f t="shared" si="58"/>
        <v>0</v>
      </c>
      <c r="AI124" s="14"/>
      <c r="AJ124" s="15"/>
      <c r="AK124" s="16" t="str">
        <f t="shared" si="65"/>
        <v/>
      </c>
      <c r="AL124" s="17"/>
      <c r="AM124" s="18"/>
      <c r="AN124" s="19"/>
      <c r="AO124" s="43"/>
      <c r="AP124" s="20"/>
      <c r="AQ124" s="27">
        <f t="shared" ca="1" si="51"/>
        <v>0</v>
      </c>
      <c r="AR124" s="36">
        <f t="shared" ca="1" si="52"/>
        <v>0</v>
      </c>
      <c r="AS124" s="27">
        <f t="shared" ca="1" si="53"/>
        <v>0</v>
      </c>
      <c r="AT124" s="27">
        <f t="shared" ca="1" si="54"/>
        <v>0</v>
      </c>
      <c r="AU124" s="27">
        <f t="shared" ca="1" si="55"/>
        <v>0</v>
      </c>
      <c r="AV124" s="27">
        <f t="shared" ca="1" si="56"/>
        <v>0</v>
      </c>
      <c r="AW124" s="27">
        <f t="shared" ca="1" si="57"/>
        <v>0</v>
      </c>
    </row>
    <row r="125" spans="1:49" ht="12" customHeight="1" x14ac:dyDescent="0.25">
      <c r="A125" s="9">
        <v>124</v>
      </c>
      <c r="B125" s="34"/>
      <c r="C125" s="10" t="str">
        <f t="shared" si="50"/>
        <v/>
      </c>
      <c r="D125" s="10">
        <f t="shared" si="95"/>
        <v>0</v>
      </c>
      <c r="E125" s="10">
        <f t="shared" si="95"/>
        <v>0</v>
      </c>
      <c r="F125" s="10">
        <f t="shared" si="95"/>
        <v>0</v>
      </c>
      <c r="G125" s="10">
        <f t="shared" si="95"/>
        <v>0</v>
      </c>
      <c r="H125" s="10">
        <f t="shared" si="95"/>
        <v>0</v>
      </c>
      <c r="I125" s="10">
        <f t="shared" si="95"/>
        <v>0</v>
      </c>
      <c r="J125" s="10">
        <f t="shared" si="95"/>
        <v>0</v>
      </c>
      <c r="K125" s="10">
        <f t="shared" si="95"/>
        <v>0</v>
      </c>
      <c r="L125" s="10">
        <f t="shared" si="95"/>
        <v>0</v>
      </c>
      <c r="M125" s="10">
        <f t="shared" si="95"/>
        <v>0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2"/>
      <c r="Y125" s="12"/>
      <c r="Z125" s="12"/>
      <c r="AA125" s="28"/>
      <c r="AB125" s="28"/>
      <c r="AC125" s="28"/>
      <c r="AD125" s="28"/>
      <c r="AE125" s="28"/>
      <c r="AF125" s="28"/>
      <c r="AG125" s="28"/>
      <c r="AH125" s="13">
        <f t="shared" si="58"/>
        <v>0</v>
      </c>
      <c r="AI125" s="14"/>
      <c r="AJ125" s="15"/>
      <c r="AK125" s="16" t="str">
        <f t="shared" si="65"/>
        <v/>
      </c>
      <c r="AL125" s="17"/>
      <c r="AM125" s="18"/>
      <c r="AN125" s="19"/>
      <c r="AO125" s="43"/>
      <c r="AP125" s="20"/>
      <c r="AQ125" s="27">
        <f t="shared" ca="1" si="51"/>
        <v>0</v>
      </c>
      <c r="AR125" s="36">
        <f t="shared" ca="1" si="52"/>
        <v>0</v>
      </c>
      <c r="AS125" s="27">
        <f t="shared" ca="1" si="53"/>
        <v>0</v>
      </c>
      <c r="AT125" s="27">
        <f t="shared" ca="1" si="54"/>
        <v>0</v>
      </c>
      <c r="AU125" s="27">
        <f t="shared" ca="1" si="55"/>
        <v>0</v>
      </c>
      <c r="AV125" s="27">
        <f t="shared" ca="1" si="56"/>
        <v>0</v>
      </c>
      <c r="AW125" s="27">
        <f t="shared" ca="1" si="57"/>
        <v>0</v>
      </c>
    </row>
    <row r="126" spans="1:49" ht="12" customHeight="1" x14ac:dyDescent="0.25">
      <c r="A126" s="9">
        <v>125</v>
      </c>
      <c r="B126" s="34"/>
      <c r="C126" s="10" t="str">
        <f t="shared" si="50"/>
        <v/>
      </c>
      <c r="D126" s="10">
        <f t="shared" si="95"/>
        <v>0</v>
      </c>
      <c r="E126" s="10">
        <f t="shared" si="95"/>
        <v>0</v>
      </c>
      <c r="F126" s="10">
        <f t="shared" si="95"/>
        <v>0</v>
      </c>
      <c r="G126" s="10">
        <f t="shared" si="95"/>
        <v>0</v>
      </c>
      <c r="H126" s="10">
        <f t="shared" si="95"/>
        <v>0</v>
      </c>
      <c r="I126" s="10">
        <f t="shared" si="95"/>
        <v>0</v>
      </c>
      <c r="J126" s="10">
        <f t="shared" si="95"/>
        <v>0</v>
      </c>
      <c r="K126" s="10">
        <f t="shared" si="95"/>
        <v>0</v>
      </c>
      <c r="L126" s="10">
        <f t="shared" si="95"/>
        <v>0</v>
      </c>
      <c r="M126" s="10">
        <f t="shared" si="95"/>
        <v>0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2"/>
      <c r="Y126" s="12"/>
      <c r="Z126" s="12"/>
      <c r="AA126" s="28"/>
      <c r="AB126" s="28"/>
      <c r="AC126" s="28"/>
      <c r="AD126" s="28"/>
      <c r="AE126" s="28"/>
      <c r="AF126" s="28"/>
      <c r="AG126" s="28"/>
      <c r="AH126" s="13">
        <f t="shared" si="58"/>
        <v>0</v>
      </c>
      <c r="AI126" s="14"/>
      <c r="AJ126" s="15"/>
      <c r="AK126" s="16" t="str">
        <f t="shared" si="65"/>
        <v/>
      </c>
      <c r="AL126" s="17"/>
      <c r="AM126" s="18"/>
      <c r="AN126" s="19"/>
      <c r="AO126" s="43"/>
      <c r="AP126" s="20"/>
      <c r="AQ126" s="27">
        <f t="shared" ca="1" si="51"/>
        <v>0</v>
      </c>
      <c r="AR126" s="36">
        <f t="shared" ca="1" si="52"/>
        <v>0</v>
      </c>
      <c r="AS126" s="27">
        <f t="shared" ca="1" si="53"/>
        <v>0</v>
      </c>
      <c r="AT126" s="27">
        <f t="shared" ca="1" si="54"/>
        <v>0</v>
      </c>
      <c r="AU126" s="27">
        <f t="shared" ca="1" si="55"/>
        <v>0</v>
      </c>
      <c r="AV126" s="27">
        <f t="shared" ca="1" si="56"/>
        <v>0</v>
      </c>
      <c r="AW126" s="27">
        <f t="shared" ca="1" si="57"/>
        <v>0</v>
      </c>
    </row>
    <row r="127" spans="1:49" ht="12" customHeight="1" x14ac:dyDescent="0.25">
      <c r="A127" s="9">
        <v>126</v>
      </c>
      <c r="B127" s="34"/>
      <c r="C127" s="10" t="str">
        <f t="shared" si="50"/>
        <v/>
      </c>
      <c r="D127" s="10">
        <f t="shared" si="95"/>
        <v>0</v>
      </c>
      <c r="E127" s="10">
        <f t="shared" si="95"/>
        <v>0</v>
      </c>
      <c r="F127" s="10">
        <f t="shared" si="95"/>
        <v>0</v>
      </c>
      <c r="G127" s="10">
        <f t="shared" si="95"/>
        <v>0</v>
      </c>
      <c r="H127" s="10">
        <f t="shared" si="95"/>
        <v>0</v>
      </c>
      <c r="I127" s="10">
        <f t="shared" si="95"/>
        <v>0</v>
      </c>
      <c r="J127" s="10">
        <f t="shared" si="95"/>
        <v>0</v>
      </c>
      <c r="K127" s="10">
        <f t="shared" si="95"/>
        <v>0</v>
      </c>
      <c r="L127" s="10">
        <f t="shared" si="95"/>
        <v>0</v>
      </c>
      <c r="M127" s="10">
        <f t="shared" si="95"/>
        <v>0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2"/>
      <c r="Y127" s="12"/>
      <c r="Z127" s="12"/>
      <c r="AA127" s="28"/>
      <c r="AB127" s="28"/>
      <c r="AC127" s="28"/>
      <c r="AD127" s="28"/>
      <c r="AE127" s="28"/>
      <c r="AF127" s="28"/>
      <c r="AG127" s="28"/>
      <c r="AH127" s="13">
        <f t="shared" si="58"/>
        <v>0</v>
      </c>
      <c r="AI127" s="14"/>
      <c r="AJ127" s="15"/>
      <c r="AK127" s="16" t="str">
        <f t="shared" si="65"/>
        <v/>
      </c>
      <c r="AL127" s="17"/>
      <c r="AM127" s="18"/>
      <c r="AN127" s="19"/>
      <c r="AO127" s="43"/>
      <c r="AP127" s="20"/>
      <c r="AQ127" s="27">
        <f t="shared" ca="1" si="51"/>
        <v>0</v>
      </c>
      <c r="AR127" s="36">
        <f t="shared" ca="1" si="52"/>
        <v>0</v>
      </c>
      <c r="AS127" s="27">
        <f t="shared" ca="1" si="53"/>
        <v>0</v>
      </c>
      <c r="AT127" s="27">
        <f t="shared" ca="1" si="54"/>
        <v>0</v>
      </c>
      <c r="AU127" s="27">
        <f t="shared" ca="1" si="55"/>
        <v>0</v>
      </c>
      <c r="AV127" s="27">
        <f t="shared" ca="1" si="56"/>
        <v>0</v>
      </c>
      <c r="AW127" s="27">
        <f t="shared" ca="1" si="57"/>
        <v>0</v>
      </c>
    </row>
    <row r="128" spans="1:49" ht="12" customHeight="1" x14ac:dyDescent="0.25">
      <c r="A128" s="9">
        <v>127</v>
      </c>
      <c r="B128" s="34"/>
      <c r="C128" s="10" t="str">
        <f t="shared" si="50"/>
        <v/>
      </c>
      <c r="D128" s="10">
        <f t="shared" si="95"/>
        <v>0</v>
      </c>
      <c r="E128" s="10">
        <f t="shared" si="95"/>
        <v>0</v>
      </c>
      <c r="F128" s="10">
        <f t="shared" si="95"/>
        <v>0</v>
      </c>
      <c r="G128" s="10">
        <f t="shared" si="95"/>
        <v>0</v>
      </c>
      <c r="H128" s="10">
        <f t="shared" si="95"/>
        <v>0</v>
      </c>
      <c r="I128" s="10">
        <f t="shared" si="95"/>
        <v>0</v>
      </c>
      <c r="J128" s="10">
        <f t="shared" si="95"/>
        <v>0</v>
      </c>
      <c r="K128" s="10">
        <f t="shared" si="95"/>
        <v>0</v>
      </c>
      <c r="L128" s="10">
        <f t="shared" si="95"/>
        <v>0</v>
      </c>
      <c r="M128" s="10">
        <f t="shared" si="95"/>
        <v>0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2"/>
      <c r="Y128" s="12"/>
      <c r="Z128" s="12"/>
      <c r="AA128" s="28"/>
      <c r="AB128" s="28"/>
      <c r="AC128" s="28"/>
      <c r="AD128" s="28"/>
      <c r="AE128" s="28"/>
      <c r="AF128" s="28"/>
      <c r="AG128" s="28"/>
      <c r="AH128" s="13">
        <f t="shared" si="58"/>
        <v>0</v>
      </c>
      <c r="AI128" s="14"/>
      <c r="AJ128" s="15"/>
      <c r="AK128" s="16" t="str">
        <f t="shared" si="65"/>
        <v/>
      </c>
      <c r="AL128" s="17"/>
      <c r="AM128" s="18"/>
      <c r="AN128" s="19"/>
      <c r="AO128" s="43"/>
      <c r="AP128" s="20"/>
      <c r="AQ128" s="27">
        <f t="shared" ca="1" si="51"/>
        <v>0</v>
      </c>
      <c r="AR128" s="36">
        <f t="shared" ca="1" si="52"/>
        <v>0</v>
      </c>
      <c r="AS128" s="27">
        <f t="shared" ca="1" si="53"/>
        <v>0</v>
      </c>
      <c r="AT128" s="27">
        <f t="shared" ca="1" si="54"/>
        <v>0</v>
      </c>
      <c r="AU128" s="27">
        <f t="shared" ca="1" si="55"/>
        <v>0</v>
      </c>
      <c r="AV128" s="27">
        <f t="shared" ca="1" si="56"/>
        <v>0</v>
      </c>
      <c r="AW128" s="27">
        <f t="shared" ca="1" si="57"/>
        <v>0</v>
      </c>
    </row>
    <row r="129" spans="1:49" ht="12" customHeight="1" x14ac:dyDescent="0.25">
      <c r="A129" s="9">
        <v>128</v>
      </c>
      <c r="B129" s="34"/>
      <c r="C129" s="10" t="str">
        <f t="shared" si="50"/>
        <v/>
      </c>
      <c r="D129" s="10">
        <f t="shared" si="95"/>
        <v>0</v>
      </c>
      <c r="E129" s="10">
        <f t="shared" si="95"/>
        <v>0</v>
      </c>
      <c r="F129" s="10">
        <f t="shared" si="95"/>
        <v>0</v>
      </c>
      <c r="G129" s="10">
        <f t="shared" si="95"/>
        <v>0</v>
      </c>
      <c r="H129" s="10">
        <f t="shared" si="95"/>
        <v>0</v>
      </c>
      <c r="I129" s="10">
        <f t="shared" si="95"/>
        <v>0</v>
      </c>
      <c r="J129" s="10">
        <f t="shared" si="95"/>
        <v>0</v>
      </c>
      <c r="K129" s="10">
        <f t="shared" si="95"/>
        <v>0</v>
      </c>
      <c r="L129" s="10">
        <f t="shared" si="95"/>
        <v>0</v>
      </c>
      <c r="M129" s="10">
        <f t="shared" si="95"/>
        <v>0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2"/>
      <c r="Y129" s="12"/>
      <c r="Z129" s="12"/>
      <c r="AA129" s="28"/>
      <c r="AB129" s="28"/>
      <c r="AC129" s="28"/>
      <c r="AD129" s="28"/>
      <c r="AE129" s="28"/>
      <c r="AF129" s="28"/>
      <c r="AG129" s="28"/>
      <c r="AH129" s="13">
        <f t="shared" si="58"/>
        <v>0</v>
      </c>
      <c r="AI129" s="14"/>
      <c r="AJ129" s="15"/>
      <c r="AK129" s="16" t="str">
        <f t="shared" si="65"/>
        <v/>
      </c>
      <c r="AL129" s="17"/>
      <c r="AM129" s="18"/>
      <c r="AN129" s="19"/>
      <c r="AO129" s="43"/>
      <c r="AP129" s="20"/>
      <c r="AQ129" s="27">
        <f t="shared" ca="1" si="51"/>
        <v>0</v>
      </c>
      <c r="AR129" s="36">
        <f t="shared" ca="1" si="52"/>
        <v>0</v>
      </c>
      <c r="AS129" s="27">
        <f t="shared" ca="1" si="53"/>
        <v>0</v>
      </c>
      <c r="AT129" s="27">
        <f t="shared" ca="1" si="54"/>
        <v>0</v>
      </c>
      <c r="AU129" s="27">
        <f t="shared" ca="1" si="55"/>
        <v>0</v>
      </c>
      <c r="AV129" s="27">
        <f t="shared" ca="1" si="56"/>
        <v>0</v>
      </c>
      <c r="AW129" s="27">
        <f t="shared" ca="1" si="57"/>
        <v>0</v>
      </c>
    </row>
    <row r="130" spans="1:49" ht="12" customHeight="1" x14ac:dyDescent="0.25">
      <c r="A130" s="9">
        <v>129</v>
      </c>
      <c r="B130" s="34"/>
      <c r="C130" s="10" t="str">
        <f t="shared" ref="C130:C193" si="96">IF(B130="","",VALUE(RIGHT(B130,1)))</f>
        <v/>
      </c>
      <c r="D130" s="10">
        <f t="shared" si="95"/>
        <v>0</v>
      </c>
      <c r="E130" s="10">
        <f t="shared" si="95"/>
        <v>0</v>
      </c>
      <c r="F130" s="10">
        <f t="shared" si="95"/>
        <v>0</v>
      </c>
      <c r="G130" s="10">
        <f t="shared" si="95"/>
        <v>0</v>
      </c>
      <c r="H130" s="10">
        <f t="shared" si="95"/>
        <v>0</v>
      </c>
      <c r="I130" s="10">
        <f t="shared" si="95"/>
        <v>0</v>
      </c>
      <c r="J130" s="10">
        <f t="shared" si="95"/>
        <v>0</v>
      </c>
      <c r="K130" s="10">
        <f t="shared" si="95"/>
        <v>0</v>
      </c>
      <c r="L130" s="10">
        <f t="shared" si="95"/>
        <v>0</v>
      </c>
      <c r="M130" s="10">
        <f t="shared" si="95"/>
        <v>0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2"/>
      <c r="Y130" s="12"/>
      <c r="Z130" s="12"/>
      <c r="AA130" s="28"/>
      <c r="AB130" s="28"/>
      <c r="AC130" s="28"/>
      <c r="AD130" s="28"/>
      <c r="AE130" s="28"/>
      <c r="AF130" s="28"/>
      <c r="AG130" s="28"/>
      <c r="AH130" s="13">
        <f t="shared" si="58"/>
        <v>0</v>
      </c>
      <c r="AI130" s="14"/>
      <c r="AJ130" s="15"/>
      <c r="AK130" s="16" t="str">
        <f t="shared" si="65"/>
        <v/>
      </c>
      <c r="AL130" s="17"/>
      <c r="AM130" s="18"/>
      <c r="AN130" s="19"/>
      <c r="AO130" s="43"/>
      <c r="AP130" s="20"/>
      <c r="AQ130" s="27">
        <f t="shared" ca="1" si="51"/>
        <v>0</v>
      </c>
      <c r="AR130" s="36">
        <f t="shared" ca="1" si="52"/>
        <v>0</v>
      </c>
      <c r="AS130" s="27">
        <f t="shared" ca="1" si="53"/>
        <v>0</v>
      </c>
      <c r="AT130" s="27">
        <f t="shared" ca="1" si="54"/>
        <v>0</v>
      </c>
      <c r="AU130" s="27">
        <f t="shared" ca="1" si="55"/>
        <v>0</v>
      </c>
      <c r="AV130" s="27">
        <f t="shared" ca="1" si="56"/>
        <v>0</v>
      </c>
      <c r="AW130" s="27">
        <f t="shared" ca="1" si="57"/>
        <v>0</v>
      </c>
    </row>
    <row r="131" spans="1:49" ht="12" customHeight="1" x14ac:dyDescent="0.25">
      <c r="A131" s="9">
        <v>130</v>
      </c>
      <c r="B131" s="34"/>
      <c r="C131" s="10" t="str">
        <f t="shared" si="96"/>
        <v/>
      </c>
      <c r="D131" s="10">
        <f t="shared" si="95"/>
        <v>0</v>
      </c>
      <c r="E131" s="10">
        <f t="shared" si="95"/>
        <v>0</v>
      </c>
      <c r="F131" s="10">
        <f t="shared" si="95"/>
        <v>0</v>
      </c>
      <c r="G131" s="10">
        <f t="shared" si="95"/>
        <v>0</v>
      </c>
      <c r="H131" s="10">
        <f t="shared" si="95"/>
        <v>0</v>
      </c>
      <c r="I131" s="10">
        <f t="shared" si="95"/>
        <v>0</v>
      </c>
      <c r="J131" s="10">
        <f t="shared" si="95"/>
        <v>0</v>
      </c>
      <c r="K131" s="10">
        <f t="shared" si="95"/>
        <v>0</v>
      </c>
      <c r="L131" s="10">
        <f t="shared" si="95"/>
        <v>0</v>
      </c>
      <c r="M131" s="10">
        <f t="shared" si="95"/>
        <v>0</v>
      </c>
      <c r="N131" s="11">
        <f>IF(D131=0,D1,"")</f>
        <v>1</v>
      </c>
      <c r="O131" s="11">
        <f t="shared" ref="O131:W131" si="97">IF(E131=0,E1,"")</f>
        <v>2</v>
      </c>
      <c r="P131" s="11">
        <f t="shared" si="97"/>
        <v>3</v>
      </c>
      <c r="Q131" s="11">
        <f t="shared" si="97"/>
        <v>4</v>
      </c>
      <c r="R131" s="11">
        <f t="shared" si="97"/>
        <v>5</v>
      </c>
      <c r="S131" s="11">
        <f t="shared" si="97"/>
        <v>6</v>
      </c>
      <c r="T131" s="11">
        <f t="shared" si="97"/>
        <v>7</v>
      </c>
      <c r="U131" s="11">
        <f t="shared" si="97"/>
        <v>8</v>
      </c>
      <c r="V131" s="11">
        <f t="shared" si="97"/>
        <v>9</v>
      </c>
      <c r="W131" s="11">
        <f t="shared" si="97"/>
        <v>0</v>
      </c>
      <c r="X131" s="12"/>
      <c r="Y131" s="12"/>
      <c r="Z131" s="12"/>
      <c r="AA131" s="28"/>
      <c r="AB131" s="28"/>
      <c r="AC131" s="28"/>
      <c r="AD131" s="28"/>
      <c r="AE131" s="28"/>
      <c r="AF131" s="28"/>
      <c r="AG131" s="28"/>
      <c r="AH131" s="13">
        <f t="shared" si="58"/>
        <v>0</v>
      </c>
      <c r="AI131" s="14"/>
      <c r="AJ131" s="15"/>
      <c r="AK131" s="16" t="str">
        <f t="shared" si="65"/>
        <v/>
      </c>
      <c r="AL131" s="17"/>
      <c r="AM131" s="18"/>
      <c r="AN131" s="19"/>
      <c r="AO131" s="43"/>
      <c r="AP131" s="20"/>
      <c r="AQ131" s="27">
        <f t="shared" ref="AQ131:AQ145" ca="1" si="98">OFFSET($AJ$2,(ROW()-1)*10,0)</f>
        <v>0</v>
      </c>
      <c r="AR131" s="36">
        <f t="shared" ref="AR131:AR156" ca="1" si="99">OFFSET($AK$2,(ROW()-1)*10,0)</f>
        <v>0</v>
      </c>
      <c r="AS131" s="27">
        <f t="shared" ref="AS131:AS159" ca="1" si="100">OFFSET($AL$2,(ROW()-1)*10,0)</f>
        <v>0</v>
      </c>
      <c r="AT131" s="27">
        <f t="shared" ref="AT131:AT159" ca="1" si="101">OFFSET($AM$2,(ROW()-1)*10,0)</f>
        <v>0</v>
      </c>
      <c r="AU131" s="27">
        <f t="shared" ref="AU131:AU145" ca="1" si="102">OFFSET($AN$2,(ROW()-1)*10,0)</f>
        <v>0</v>
      </c>
      <c r="AV131" s="27">
        <f t="shared" ref="AV131:AV145" ca="1" si="103">OFFSET($AO$2,(ROW()-1)*10,0)</f>
        <v>0</v>
      </c>
      <c r="AW131" s="27">
        <f t="shared" ref="AW131:AW145" ca="1" si="104">OFFSET($AP$2,(ROW()-1)*10,0)</f>
        <v>0</v>
      </c>
    </row>
    <row r="132" spans="1:49" ht="12" customHeight="1" x14ac:dyDescent="0.25">
      <c r="A132" s="9">
        <v>131</v>
      </c>
      <c r="B132" s="34"/>
      <c r="C132" s="10" t="str">
        <f t="shared" si="96"/>
        <v/>
      </c>
      <c r="D132" s="24">
        <f>IF($C132=D1,1,0)</f>
        <v>0</v>
      </c>
      <c r="E132" s="24">
        <f t="shared" ref="E132:M132" si="105">IF($C132=E1,1,0)</f>
        <v>0</v>
      </c>
      <c r="F132" s="24">
        <f t="shared" si="105"/>
        <v>0</v>
      </c>
      <c r="G132" s="24">
        <f t="shared" si="105"/>
        <v>0</v>
      </c>
      <c r="H132" s="24">
        <f t="shared" si="105"/>
        <v>0</v>
      </c>
      <c r="I132" s="24">
        <f t="shared" si="105"/>
        <v>0</v>
      </c>
      <c r="J132" s="24">
        <f t="shared" si="105"/>
        <v>0</v>
      </c>
      <c r="K132" s="24">
        <f t="shared" si="105"/>
        <v>0</v>
      </c>
      <c r="L132" s="24">
        <f t="shared" si="105"/>
        <v>0</v>
      </c>
      <c r="M132" s="24">
        <f t="shared" si="105"/>
        <v>0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25" t="str">
        <f>IF(N$131=$C132,"WIN","")</f>
        <v/>
      </c>
      <c r="Y132" s="25" t="str">
        <f t="shared" ref="Y132:AG134" si="106">IF(O$131=$C132,"WIN","")</f>
        <v/>
      </c>
      <c r="Z132" s="25" t="str">
        <f t="shared" si="106"/>
        <v/>
      </c>
      <c r="AA132" s="25" t="str">
        <f t="shared" si="106"/>
        <v/>
      </c>
      <c r="AB132" s="25" t="str">
        <f t="shared" si="106"/>
        <v/>
      </c>
      <c r="AC132" s="25" t="str">
        <f t="shared" si="106"/>
        <v/>
      </c>
      <c r="AD132" s="25" t="str">
        <f t="shared" si="106"/>
        <v/>
      </c>
      <c r="AE132" s="25" t="str">
        <f t="shared" si="106"/>
        <v/>
      </c>
      <c r="AF132" s="25" t="str">
        <f t="shared" si="106"/>
        <v/>
      </c>
      <c r="AG132" s="25" t="str">
        <f t="shared" si="106"/>
        <v/>
      </c>
      <c r="AH132" s="13">
        <f t="shared" ref="AH132:AH195" si="107">COUNTIF(X132:AG132,"WIN")</f>
        <v>0</v>
      </c>
      <c r="AI132" s="4">
        <f>SUM(AH132:AH134)</f>
        <v>0</v>
      </c>
      <c r="AJ132" s="13" t="str">
        <f>IF(AI132&lt;&gt;0,"W",IF(AI132=0,"L"))</f>
        <v>L</v>
      </c>
      <c r="AK132" s="16">
        <f t="shared" si="65"/>
        <v>10</v>
      </c>
      <c r="AL132" s="17" t="str">
        <f>IF(AND(AI132&gt;0,AK132=1),"W","L ")</f>
        <v xml:space="preserve">L </v>
      </c>
      <c r="AM132" s="18" t="str">
        <f>IF(AND(A232&gt;0,AK132=2),"W","L ")</f>
        <v xml:space="preserve">L </v>
      </c>
      <c r="AN132" s="19" t="str">
        <f>IF(AND(AI132&gt;0,AK132=3),"W","L ")</f>
        <v xml:space="preserve">L </v>
      </c>
      <c r="AO132" s="44" t="str">
        <f>IF(AND(AI132&gt;0,AK132=4),"W","L ")</f>
        <v xml:space="preserve">L </v>
      </c>
      <c r="AP132" s="45" t="str">
        <f>IF(AND(AI132&gt;0,AK132=5),"W","L ")</f>
        <v xml:space="preserve">L </v>
      </c>
      <c r="AQ132" s="27">
        <f t="shared" ca="1" si="98"/>
        <v>0</v>
      </c>
      <c r="AR132" s="36">
        <f t="shared" ca="1" si="99"/>
        <v>0</v>
      </c>
      <c r="AS132" s="27">
        <f t="shared" ca="1" si="100"/>
        <v>0</v>
      </c>
      <c r="AT132" s="27">
        <f t="shared" ca="1" si="101"/>
        <v>0</v>
      </c>
      <c r="AU132" s="27">
        <f t="shared" ca="1" si="102"/>
        <v>0</v>
      </c>
      <c r="AV132" s="27">
        <f t="shared" ca="1" si="103"/>
        <v>0</v>
      </c>
      <c r="AW132" s="27">
        <f t="shared" ca="1" si="104"/>
        <v>0</v>
      </c>
    </row>
    <row r="133" spans="1:49" ht="12" customHeight="1" x14ac:dyDescent="0.25">
      <c r="A133" s="9">
        <v>132</v>
      </c>
      <c r="B133" s="34"/>
      <c r="C133" s="10" t="str">
        <f t="shared" si="96"/>
        <v/>
      </c>
      <c r="D133" s="10">
        <f>IF($C133=D$1,1+D132,D132)</f>
        <v>0</v>
      </c>
      <c r="E133" s="10">
        <f t="shared" ref="E133:M141" si="108">IF($C133=E$1,1+E132,E132)</f>
        <v>0</v>
      </c>
      <c r="F133" s="10">
        <f t="shared" si="108"/>
        <v>0</v>
      </c>
      <c r="G133" s="10">
        <f t="shared" si="108"/>
        <v>0</v>
      </c>
      <c r="H133" s="10">
        <f t="shared" si="108"/>
        <v>0</v>
      </c>
      <c r="I133" s="10">
        <f t="shared" si="108"/>
        <v>0</v>
      </c>
      <c r="J133" s="10">
        <f t="shared" si="108"/>
        <v>0</v>
      </c>
      <c r="K133" s="10">
        <f t="shared" si="108"/>
        <v>0</v>
      </c>
      <c r="L133" s="10">
        <f t="shared" si="108"/>
        <v>0</v>
      </c>
      <c r="M133" s="10">
        <f t="shared" si="108"/>
        <v>0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25" t="str">
        <f t="shared" ref="X133:X134" si="109">IF(N$131=$C133,"WIN","")</f>
        <v/>
      </c>
      <c r="Y133" s="25" t="str">
        <f t="shared" si="106"/>
        <v/>
      </c>
      <c r="Z133" s="25" t="str">
        <f t="shared" si="106"/>
        <v/>
      </c>
      <c r="AA133" s="25" t="str">
        <f t="shared" si="106"/>
        <v/>
      </c>
      <c r="AB133" s="25" t="str">
        <f t="shared" si="106"/>
        <v/>
      </c>
      <c r="AC133" s="25" t="str">
        <f t="shared" si="106"/>
        <v/>
      </c>
      <c r="AD133" s="25" t="str">
        <f t="shared" si="106"/>
        <v/>
      </c>
      <c r="AE133" s="25" t="str">
        <f t="shared" si="106"/>
        <v/>
      </c>
      <c r="AF133" s="25" t="str">
        <f t="shared" si="106"/>
        <v/>
      </c>
      <c r="AG133" s="25" t="str">
        <f t="shared" si="106"/>
        <v/>
      </c>
      <c r="AH133" s="13">
        <f t="shared" si="107"/>
        <v>0</v>
      </c>
      <c r="AI133" s="14"/>
      <c r="AJ133" s="15"/>
      <c r="AK133" s="16" t="str">
        <f t="shared" si="65"/>
        <v/>
      </c>
      <c r="AL133" s="17"/>
      <c r="AM133" s="18"/>
      <c r="AN133" s="19"/>
      <c r="AO133" s="43"/>
      <c r="AP133" s="20"/>
      <c r="AQ133" s="27">
        <f t="shared" ca="1" si="98"/>
        <v>0</v>
      </c>
      <c r="AR133" s="36">
        <f t="shared" ca="1" si="99"/>
        <v>0</v>
      </c>
      <c r="AS133" s="27">
        <f t="shared" ca="1" si="100"/>
        <v>0</v>
      </c>
      <c r="AT133" s="27">
        <f t="shared" ca="1" si="101"/>
        <v>0</v>
      </c>
      <c r="AU133" s="27">
        <f t="shared" ca="1" si="102"/>
        <v>0</v>
      </c>
      <c r="AV133" s="27">
        <f t="shared" ca="1" si="103"/>
        <v>0</v>
      </c>
      <c r="AW133" s="27">
        <f t="shared" ca="1" si="104"/>
        <v>0</v>
      </c>
    </row>
    <row r="134" spans="1:49" ht="12" customHeight="1" x14ac:dyDescent="0.25">
      <c r="A134" s="9">
        <v>133</v>
      </c>
      <c r="B134" s="34"/>
      <c r="C134" s="10" t="str">
        <f t="shared" si="96"/>
        <v/>
      </c>
      <c r="D134" s="10">
        <f t="shared" ref="D134:D141" si="110">IF($C134=D$1,1+D133,D133)</f>
        <v>0</v>
      </c>
      <c r="E134" s="10">
        <f t="shared" si="108"/>
        <v>0</v>
      </c>
      <c r="F134" s="10">
        <f t="shared" si="108"/>
        <v>0</v>
      </c>
      <c r="G134" s="10">
        <f t="shared" si="108"/>
        <v>0</v>
      </c>
      <c r="H134" s="10">
        <f t="shared" si="108"/>
        <v>0</v>
      </c>
      <c r="I134" s="10">
        <f t="shared" si="108"/>
        <v>0</v>
      </c>
      <c r="J134" s="10">
        <f t="shared" si="108"/>
        <v>0</v>
      </c>
      <c r="K134" s="10">
        <f t="shared" si="108"/>
        <v>0</v>
      </c>
      <c r="L134" s="10">
        <f t="shared" si="108"/>
        <v>0</v>
      </c>
      <c r="M134" s="10">
        <f t="shared" si="108"/>
        <v>0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25" t="str">
        <f t="shared" si="109"/>
        <v/>
      </c>
      <c r="Y134" s="25" t="str">
        <f t="shared" si="106"/>
        <v/>
      </c>
      <c r="Z134" s="25" t="str">
        <f t="shared" si="106"/>
        <v/>
      </c>
      <c r="AA134" s="25" t="str">
        <f t="shared" si="106"/>
        <v/>
      </c>
      <c r="AB134" s="25" t="str">
        <f t="shared" si="106"/>
        <v/>
      </c>
      <c r="AC134" s="25" t="str">
        <f t="shared" si="106"/>
        <v/>
      </c>
      <c r="AD134" s="25" t="str">
        <f t="shared" si="106"/>
        <v/>
      </c>
      <c r="AE134" s="25" t="str">
        <f t="shared" si="106"/>
        <v/>
      </c>
      <c r="AF134" s="25" t="str">
        <f t="shared" si="106"/>
        <v/>
      </c>
      <c r="AG134" s="25" t="str">
        <f t="shared" si="106"/>
        <v/>
      </c>
      <c r="AH134" s="13">
        <f t="shared" si="107"/>
        <v>0</v>
      </c>
      <c r="AI134" s="14"/>
      <c r="AJ134" s="15"/>
      <c r="AK134" s="16" t="str">
        <f t="shared" si="65"/>
        <v/>
      </c>
      <c r="AL134" s="17"/>
      <c r="AM134" s="18"/>
      <c r="AN134" s="19"/>
      <c r="AO134" s="43"/>
      <c r="AP134" s="20"/>
      <c r="AQ134" s="27">
        <f t="shared" ca="1" si="98"/>
        <v>0</v>
      </c>
      <c r="AR134" s="36">
        <f t="shared" ca="1" si="99"/>
        <v>0</v>
      </c>
      <c r="AS134" s="27">
        <f t="shared" ca="1" si="100"/>
        <v>0</v>
      </c>
      <c r="AT134" s="27">
        <f t="shared" ca="1" si="101"/>
        <v>0</v>
      </c>
      <c r="AU134" s="27">
        <f t="shared" ca="1" si="102"/>
        <v>0</v>
      </c>
      <c r="AV134" s="27">
        <f t="shared" ca="1" si="103"/>
        <v>0</v>
      </c>
      <c r="AW134" s="27">
        <f t="shared" ca="1" si="104"/>
        <v>0</v>
      </c>
    </row>
    <row r="135" spans="1:49" ht="12" customHeight="1" x14ac:dyDescent="0.25">
      <c r="A135" s="9">
        <v>134</v>
      </c>
      <c r="B135" s="34"/>
      <c r="C135" s="10" t="str">
        <f t="shared" si="96"/>
        <v/>
      </c>
      <c r="D135" s="10">
        <f t="shared" si="110"/>
        <v>0</v>
      </c>
      <c r="E135" s="10">
        <f t="shared" si="108"/>
        <v>0</v>
      </c>
      <c r="F135" s="10">
        <f t="shared" si="108"/>
        <v>0</v>
      </c>
      <c r="G135" s="10">
        <f t="shared" si="108"/>
        <v>0</v>
      </c>
      <c r="H135" s="10">
        <f t="shared" si="108"/>
        <v>0</v>
      </c>
      <c r="I135" s="10">
        <f t="shared" si="108"/>
        <v>0</v>
      </c>
      <c r="J135" s="10">
        <f t="shared" si="108"/>
        <v>0</v>
      </c>
      <c r="K135" s="10">
        <f t="shared" si="108"/>
        <v>0</v>
      </c>
      <c r="L135" s="10">
        <f t="shared" si="108"/>
        <v>0</v>
      </c>
      <c r="M135" s="10">
        <f t="shared" si="108"/>
        <v>0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2"/>
      <c r="Y135" s="12"/>
      <c r="Z135" s="12"/>
      <c r="AA135" s="28"/>
      <c r="AB135" s="28"/>
      <c r="AC135" s="28"/>
      <c r="AD135" s="28"/>
      <c r="AE135" s="28"/>
      <c r="AF135" s="28"/>
      <c r="AG135" s="28"/>
      <c r="AH135" s="13">
        <f t="shared" si="107"/>
        <v>0</v>
      </c>
      <c r="AI135" s="14"/>
      <c r="AJ135" s="15"/>
      <c r="AK135" s="16" t="str">
        <f t="shared" si="65"/>
        <v/>
      </c>
      <c r="AL135" s="17"/>
      <c r="AM135" s="18"/>
      <c r="AN135" s="19"/>
      <c r="AO135" s="43"/>
      <c r="AP135" s="20"/>
      <c r="AQ135" s="27">
        <f t="shared" ca="1" si="98"/>
        <v>0</v>
      </c>
      <c r="AR135" s="36">
        <f t="shared" ca="1" si="99"/>
        <v>0</v>
      </c>
      <c r="AS135" s="27">
        <f t="shared" ca="1" si="100"/>
        <v>0</v>
      </c>
      <c r="AT135" s="27">
        <f t="shared" ca="1" si="101"/>
        <v>0</v>
      </c>
      <c r="AU135" s="27">
        <f t="shared" ca="1" si="102"/>
        <v>0</v>
      </c>
      <c r="AV135" s="27">
        <f t="shared" ca="1" si="103"/>
        <v>0</v>
      </c>
      <c r="AW135" s="27">
        <f t="shared" ca="1" si="104"/>
        <v>0</v>
      </c>
    </row>
    <row r="136" spans="1:49" ht="12" customHeight="1" x14ac:dyDescent="0.25">
      <c r="A136" s="9">
        <v>135</v>
      </c>
      <c r="B136" s="34"/>
      <c r="C136" s="10" t="str">
        <f t="shared" si="96"/>
        <v/>
      </c>
      <c r="D136" s="10">
        <f t="shared" si="110"/>
        <v>0</v>
      </c>
      <c r="E136" s="10">
        <f t="shared" si="108"/>
        <v>0</v>
      </c>
      <c r="F136" s="10">
        <f t="shared" si="108"/>
        <v>0</v>
      </c>
      <c r="G136" s="10">
        <f t="shared" si="108"/>
        <v>0</v>
      </c>
      <c r="H136" s="10">
        <f t="shared" si="108"/>
        <v>0</v>
      </c>
      <c r="I136" s="10">
        <f t="shared" si="108"/>
        <v>0</v>
      </c>
      <c r="J136" s="10">
        <f t="shared" si="108"/>
        <v>0</v>
      </c>
      <c r="K136" s="10">
        <f t="shared" si="108"/>
        <v>0</v>
      </c>
      <c r="L136" s="10">
        <f t="shared" si="108"/>
        <v>0</v>
      </c>
      <c r="M136" s="10">
        <f t="shared" si="108"/>
        <v>0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2"/>
      <c r="Y136" s="12"/>
      <c r="Z136" s="12"/>
      <c r="AA136" s="28"/>
      <c r="AB136" s="28"/>
      <c r="AC136" s="28"/>
      <c r="AD136" s="28"/>
      <c r="AE136" s="28"/>
      <c r="AF136" s="28"/>
      <c r="AG136" s="28"/>
      <c r="AH136" s="13">
        <f t="shared" si="107"/>
        <v>0</v>
      </c>
      <c r="AI136" s="14"/>
      <c r="AJ136" s="15"/>
      <c r="AK136" s="16" t="str">
        <f t="shared" si="65"/>
        <v/>
      </c>
      <c r="AL136" s="17"/>
      <c r="AM136" s="18"/>
      <c r="AN136" s="19"/>
      <c r="AO136" s="43"/>
      <c r="AP136" s="20"/>
      <c r="AQ136" s="27">
        <f t="shared" ca="1" si="98"/>
        <v>0</v>
      </c>
      <c r="AR136" s="36">
        <f t="shared" ca="1" si="99"/>
        <v>0</v>
      </c>
      <c r="AS136" s="27">
        <f t="shared" ca="1" si="100"/>
        <v>0</v>
      </c>
      <c r="AT136" s="27">
        <f t="shared" ca="1" si="101"/>
        <v>0</v>
      </c>
      <c r="AU136" s="27">
        <f t="shared" ca="1" si="102"/>
        <v>0</v>
      </c>
      <c r="AV136" s="27">
        <f t="shared" ca="1" si="103"/>
        <v>0</v>
      </c>
      <c r="AW136" s="27">
        <f t="shared" ca="1" si="104"/>
        <v>0</v>
      </c>
    </row>
    <row r="137" spans="1:49" ht="12" customHeight="1" x14ac:dyDescent="0.25">
      <c r="A137" s="9">
        <v>136</v>
      </c>
      <c r="B137" s="34"/>
      <c r="C137" s="10" t="str">
        <f t="shared" si="96"/>
        <v/>
      </c>
      <c r="D137" s="10">
        <f t="shared" si="110"/>
        <v>0</v>
      </c>
      <c r="E137" s="10">
        <f t="shared" si="108"/>
        <v>0</v>
      </c>
      <c r="F137" s="10">
        <f t="shared" si="108"/>
        <v>0</v>
      </c>
      <c r="G137" s="10">
        <f t="shared" si="108"/>
        <v>0</v>
      </c>
      <c r="H137" s="10">
        <f t="shared" si="108"/>
        <v>0</v>
      </c>
      <c r="I137" s="10">
        <f t="shared" si="108"/>
        <v>0</v>
      </c>
      <c r="J137" s="10">
        <f t="shared" si="108"/>
        <v>0</v>
      </c>
      <c r="K137" s="10">
        <f t="shared" si="108"/>
        <v>0</v>
      </c>
      <c r="L137" s="10">
        <f t="shared" si="108"/>
        <v>0</v>
      </c>
      <c r="M137" s="10">
        <f t="shared" si="108"/>
        <v>0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2"/>
      <c r="Y137" s="12"/>
      <c r="Z137" s="12"/>
      <c r="AA137" s="28"/>
      <c r="AB137" s="28"/>
      <c r="AC137" s="28"/>
      <c r="AD137" s="28"/>
      <c r="AE137" s="28"/>
      <c r="AF137" s="28"/>
      <c r="AG137" s="28"/>
      <c r="AH137" s="13">
        <f t="shared" si="107"/>
        <v>0</v>
      </c>
      <c r="AI137" s="14"/>
      <c r="AJ137" s="15"/>
      <c r="AK137" s="16" t="str">
        <f t="shared" si="65"/>
        <v/>
      </c>
      <c r="AL137" s="17"/>
      <c r="AM137" s="18"/>
      <c r="AN137" s="19"/>
      <c r="AO137" s="43"/>
      <c r="AP137" s="20"/>
      <c r="AQ137" s="27">
        <f t="shared" ca="1" si="98"/>
        <v>0</v>
      </c>
      <c r="AR137" s="36">
        <f t="shared" ca="1" si="99"/>
        <v>0</v>
      </c>
      <c r="AS137" s="27">
        <f t="shared" ca="1" si="100"/>
        <v>0</v>
      </c>
      <c r="AT137" s="27">
        <f t="shared" ca="1" si="101"/>
        <v>0</v>
      </c>
      <c r="AU137" s="27">
        <f t="shared" ca="1" si="102"/>
        <v>0</v>
      </c>
      <c r="AV137" s="27">
        <f t="shared" ca="1" si="103"/>
        <v>0</v>
      </c>
      <c r="AW137" s="27">
        <f t="shared" ca="1" si="104"/>
        <v>0</v>
      </c>
    </row>
    <row r="138" spans="1:49" ht="12" customHeight="1" x14ac:dyDescent="0.25">
      <c r="A138" s="9">
        <v>137</v>
      </c>
      <c r="B138" s="34"/>
      <c r="C138" s="10" t="str">
        <f t="shared" si="96"/>
        <v/>
      </c>
      <c r="D138" s="10">
        <f t="shared" si="110"/>
        <v>0</v>
      </c>
      <c r="E138" s="10">
        <f t="shared" si="108"/>
        <v>0</v>
      </c>
      <c r="F138" s="10">
        <f t="shared" si="108"/>
        <v>0</v>
      </c>
      <c r="G138" s="10">
        <f t="shared" si="108"/>
        <v>0</v>
      </c>
      <c r="H138" s="10">
        <f t="shared" si="108"/>
        <v>0</v>
      </c>
      <c r="I138" s="10">
        <f t="shared" si="108"/>
        <v>0</v>
      </c>
      <c r="J138" s="10">
        <f t="shared" si="108"/>
        <v>0</v>
      </c>
      <c r="K138" s="10">
        <f t="shared" si="108"/>
        <v>0</v>
      </c>
      <c r="L138" s="10">
        <f t="shared" si="108"/>
        <v>0</v>
      </c>
      <c r="M138" s="10">
        <f t="shared" si="108"/>
        <v>0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2"/>
      <c r="Y138" s="12"/>
      <c r="Z138" s="12"/>
      <c r="AA138" s="28"/>
      <c r="AB138" s="28"/>
      <c r="AC138" s="28"/>
      <c r="AD138" s="28"/>
      <c r="AE138" s="28"/>
      <c r="AF138" s="28"/>
      <c r="AG138" s="28"/>
      <c r="AH138" s="13">
        <f t="shared" si="107"/>
        <v>0</v>
      </c>
      <c r="AI138" s="14"/>
      <c r="AJ138" s="15"/>
      <c r="AK138" s="16" t="str">
        <f t="shared" si="65"/>
        <v/>
      </c>
      <c r="AL138" s="17"/>
      <c r="AM138" s="18"/>
      <c r="AN138" s="19"/>
      <c r="AO138" s="43"/>
      <c r="AP138" s="20"/>
      <c r="AQ138" s="27">
        <f t="shared" ca="1" si="98"/>
        <v>0</v>
      </c>
      <c r="AR138" s="36">
        <f t="shared" ca="1" si="99"/>
        <v>0</v>
      </c>
      <c r="AS138" s="27">
        <f t="shared" ca="1" si="100"/>
        <v>0</v>
      </c>
      <c r="AT138" s="27">
        <f t="shared" ca="1" si="101"/>
        <v>0</v>
      </c>
      <c r="AU138" s="27">
        <f t="shared" ca="1" si="102"/>
        <v>0</v>
      </c>
      <c r="AV138" s="27">
        <f t="shared" ca="1" si="103"/>
        <v>0</v>
      </c>
      <c r="AW138" s="27">
        <f t="shared" ca="1" si="104"/>
        <v>0</v>
      </c>
    </row>
    <row r="139" spans="1:49" ht="12" customHeight="1" x14ac:dyDescent="0.25">
      <c r="A139" s="9">
        <v>138</v>
      </c>
      <c r="B139" s="34"/>
      <c r="C139" s="10" t="str">
        <f t="shared" si="96"/>
        <v/>
      </c>
      <c r="D139" s="10">
        <f t="shared" si="110"/>
        <v>0</v>
      </c>
      <c r="E139" s="10">
        <f t="shared" si="108"/>
        <v>0</v>
      </c>
      <c r="F139" s="10">
        <f t="shared" si="108"/>
        <v>0</v>
      </c>
      <c r="G139" s="10">
        <f t="shared" si="108"/>
        <v>0</v>
      </c>
      <c r="H139" s="10">
        <f t="shared" si="108"/>
        <v>0</v>
      </c>
      <c r="I139" s="10">
        <f t="shared" si="108"/>
        <v>0</v>
      </c>
      <c r="J139" s="10">
        <f t="shared" si="108"/>
        <v>0</v>
      </c>
      <c r="K139" s="10">
        <f t="shared" si="108"/>
        <v>0</v>
      </c>
      <c r="L139" s="10">
        <f t="shared" si="108"/>
        <v>0</v>
      </c>
      <c r="M139" s="10">
        <f t="shared" si="108"/>
        <v>0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2"/>
      <c r="Y139" s="12"/>
      <c r="Z139" s="12"/>
      <c r="AA139" s="28"/>
      <c r="AB139" s="28"/>
      <c r="AC139" s="28"/>
      <c r="AD139" s="28"/>
      <c r="AE139" s="28"/>
      <c r="AF139" s="28"/>
      <c r="AG139" s="28"/>
      <c r="AH139" s="13">
        <f t="shared" si="107"/>
        <v>0</v>
      </c>
      <c r="AI139" s="14"/>
      <c r="AJ139" s="15"/>
      <c r="AK139" s="16" t="str">
        <f t="shared" si="65"/>
        <v/>
      </c>
      <c r="AL139" s="17"/>
      <c r="AM139" s="18"/>
      <c r="AN139" s="19"/>
      <c r="AO139" s="43"/>
      <c r="AP139" s="20"/>
      <c r="AQ139" s="27">
        <f t="shared" ca="1" si="98"/>
        <v>0</v>
      </c>
      <c r="AR139" s="36">
        <f t="shared" ca="1" si="99"/>
        <v>0</v>
      </c>
      <c r="AS139" s="27">
        <f t="shared" ca="1" si="100"/>
        <v>0</v>
      </c>
      <c r="AT139" s="27">
        <f t="shared" ca="1" si="101"/>
        <v>0</v>
      </c>
      <c r="AU139" s="27">
        <f t="shared" ca="1" si="102"/>
        <v>0</v>
      </c>
      <c r="AV139" s="27">
        <f t="shared" ca="1" si="103"/>
        <v>0</v>
      </c>
      <c r="AW139" s="27">
        <f t="shared" ca="1" si="104"/>
        <v>0</v>
      </c>
    </row>
    <row r="140" spans="1:49" ht="12" customHeight="1" x14ac:dyDescent="0.25">
      <c r="A140" s="9">
        <v>139</v>
      </c>
      <c r="B140" s="34"/>
      <c r="C140" s="10" t="str">
        <f t="shared" si="96"/>
        <v/>
      </c>
      <c r="D140" s="10">
        <f t="shared" si="110"/>
        <v>0</v>
      </c>
      <c r="E140" s="10">
        <f t="shared" si="108"/>
        <v>0</v>
      </c>
      <c r="F140" s="10">
        <f t="shared" si="108"/>
        <v>0</v>
      </c>
      <c r="G140" s="10">
        <f t="shared" si="108"/>
        <v>0</v>
      </c>
      <c r="H140" s="10">
        <f t="shared" si="108"/>
        <v>0</v>
      </c>
      <c r="I140" s="10">
        <f t="shared" si="108"/>
        <v>0</v>
      </c>
      <c r="J140" s="10">
        <f t="shared" si="108"/>
        <v>0</v>
      </c>
      <c r="K140" s="10">
        <f t="shared" si="108"/>
        <v>0</v>
      </c>
      <c r="L140" s="10">
        <f t="shared" si="108"/>
        <v>0</v>
      </c>
      <c r="M140" s="10">
        <f t="shared" si="108"/>
        <v>0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2"/>
      <c r="Y140" s="12"/>
      <c r="Z140" s="12"/>
      <c r="AA140" s="28"/>
      <c r="AB140" s="28"/>
      <c r="AC140" s="28"/>
      <c r="AD140" s="28"/>
      <c r="AE140" s="28"/>
      <c r="AF140" s="28"/>
      <c r="AG140" s="28"/>
      <c r="AH140" s="13">
        <f t="shared" si="107"/>
        <v>0</v>
      </c>
      <c r="AI140" s="14"/>
      <c r="AJ140" s="15"/>
      <c r="AK140" s="16" t="str">
        <f t="shared" si="65"/>
        <v/>
      </c>
      <c r="AL140" s="17"/>
      <c r="AM140" s="18"/>
      <c r="AN140" s="19"/>
      <c r="AO140" s="43"/>
      <c r="AP140" s="20"/>
      <c r="AQ140" s="27">
        <f t="shared" ca="1" si="98"/>
        <v>0</v>
      </c>
      <c r="AR140" s="36">
        <f t="shared" ca="1" si="99"/>
        <v>0</v>
      </c>
      <c r="AS140" s="27">
        <f t="shared" ca="1" si="100"/>
        <v>0</v>
      </c>
      <c r="AT140" s="27">
        <f t="shared" ca="1" si="101"/>
        <v>0</v>
      </c>
      <c r="AU140" s="27">
        <f t="shared" ca="1" si="102"/>
        <v>0</v>
      </c>
      <c r="AV140" s="27">
        <f t="shared" ca="1" si="103"/>
        <v>0</v>
      </c>
      <c r="AW140" s="27">
        <f t="shared" ca="1" si="104"/>
        <v>0</v>
      </c>
    </row>
    <row r="141" spans="1:49" ht="12" customHeight="1" x14ac:dyDescent="0.25">
      <c r="A141" s="9">
        <v>140</v>
      </c>
      <c r="B141" s="34"/>
      <c r="C141" s="10" t="str">
        <f t="shared" si="96"/>
        <v/>
      </c>
      <c r="D141" s="10">
        <f t="shared" si="110"/>
        <v>0</v>
      </c>
      <c r="E141" s="10">
        <f t="shared" si="108"/>
        <v>0</v>
      </c>
      <c r="F141" s="10">
        <f t="shared" si="108"/>
        <v>0</v>
      </c>
      <c r="G141" s="10">
        <f t="shared" si="108"/>
        <v>0</v>
      </c>
      <c r="H141" s="10">
        <f t="shared" si="108"/>
        <v>0</v>
      </c>
      <c r="I141" s="10">
        <f t="shared" si="108"/>
        <v>0</v>
      </c>
      <c r="J141" s="10">
        <f t="shared" si="108"/>
        <v>0</v>
      </c>
      <c r="K141" s="10">
        <f t="shared" si="108"/>
        <v>0</v>
      </c>
      <c r="L141" s="10">
        <f t="shared" si="108"/>
        <v>0</v>
      </c>
      <c r="M141" s="10">
        <f t="shared" si="108"/>
        <v>0</v>
      </c>
      <c r="N141" s="11">
        <f>IF(D141=0,D1,"")</f>
        <v>1</v>
      </c>
      <c r="O141" s="11">
        <f t="shared" ref="O141:W141" si="111">IF(E141=0,E1,"")</f>
        <v>2</v>
      </c>
      <c r="P141" s="11">
        <f t="shared" si="111"/>
        <v>3</v>
      </c>
      <c r="Q141" s="11">
        <f t="shared" si="111"/>
        <v>4</v>
      </c>
      <c r="R141" s="11">
        <f t="shared" si="111"/>
        <v>5</v>
      </c>
      <c r="S141" s="11">
        <f t="shared" si="111"/>
        <v>6</v>
      </c>
      <c r="T141" s="11">
        <f t="shared" si="111"/>
        <v>7</v>
      </c>
      <c r="U141" s="11">
        <f t="shared" si="111"/>
        <v>8</v>
      </c>
      <c r="V141" s="11">
        <f t="shared" si="111"/>
        <v>9</v>
      </c>
      <c r="W141" s="11">
        <f t="shared" si="111"/>
        <v>0</v>
      </c>
      <c r="X141" s="12"/>
      <c r="Y141" s="12"/>
      <c r="Z141" s="12"/>
      <c r="AA141" s="28"/>
      <c r="AB141" s="28"/>
      <c r="AC141" s="28"/>
      <c r="AD141" s="28"/>
      <c r="AE141" s="28"/>
      <c r="AF141" s="28"/>
      <c r="AG141" s="28"/>
      <c r="AH141" s="13">
        <f t="shared" si="107"/>
        <v>0</v>
      </c>
      <c r="AI141" s="14"/>
      <c r="AJ141" s="15"/>
      <c r="AK141" s="16" t="str">
        <f t="shared" ref="AK141:AK204" si="112">IF(COUNT(N140:W140)=0,"",COUNT(N140:W140))</f>
        <v/>
      </c>
      <c r="AL141" s="17"/>
      <c r="AM141" s="18"/>
      <c r="AN141" s="19"/>
      <c r="AO141" s="43"/>
      <c r="AP141" s="20"/>
      <c r="AQ141" s="27">
        <f t="shared" ca="1" si="98"/>
        <v>0</v>
      </c>
      <c r="AR141" s="36">
        <f t="shared" ca="1" si="99"/>
        <v>0</v>
      </c>
      <c r="AS141" s="27">
        <f t="shared" ca="1" si="100"/>
        <v>0</v>
      </c>
      <c r="AT141" s="27">
        <f t="shared" ca="1" si="101"/>
        <v>0</v>
      </c>
      <c r="AU141" s="27">
        <f t="shared" ca="1" si="102"/>
        <v>0</v>
      </c>
      <c r="AV141" s="27">
        <f t="shared" ca="1" si="103"/>
        <v>0</v>
      </c>
      <c r="AW141" s="27">
        <f t="shared" ca="1" si="104"/>
        <v>0</v>
      </c>
    </row>
    <row r="142" spans="1:49" ht="12" customHeight="1" x14ac:dyDescent="0.25">
      <c r="A142" s="9">
        <v>141</v>
      </c>
      <c r="B142" s="34"/>
      <c r="C142" s="10" t="str">
        <f t="shared" si="96"/>
        <v/>
      </c>
      <c r="D142" s="24">
        <f>IF($C142=D1,1,0)</f>
        <v>0</v>
      </c>
      <c r="E142" s="24">
        <f t="shared" ref="E142:M142" si="113">IF($C142=E1,1,0)</f>
        <v>0</v>
      </c>
      <c r="F142" s="24">
        <f t="shared" si="113"/>
        <v>0</v>
      </c>
      <c r="G142" s="24">
        <f t="shared" si="113"/>
        <v>0</v>
      </c>
      <c r="H142" s="24">
        <f t="shared" si="113"/>
        <v>0</v>
      </c>
      <c r="I142" s="24">
        <f t="shared" si="113"/>
        <v>0</v>
      </c>
      <c r="J142" s="24">
        <f t="shared" si="113"/>
        <v>0</v>
      </c>
      <c r="K142" s="24">
        <f t="shared" si="113"/>
        <v>0</v>
      </c>
      <c r="L142" s="24">
        <f t="shared" si="113"/>
        <v>0</v>
      </c>
      <c r="M142" s="24">
        <f t="shared" si="113"/>
        <v>0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25" t="str">
        <f>IF(N$141=$C142,"WIN","")</f>
        <v/>
      </c>
      <c r="Y142" s="25" t="str">
        <f t="shared" ref="Y142:AG144" si="114">IF(O$141=$C142,"WIN","")</f>
        <v/>
      </c>
      <c r="Z142" s="25" t="str">
        <f t="shared" si="114"/>
        <v/>
      </c>
      <c r="AA142" s="25" t="str">
        <f t="shared" si="114"/>
        <v/>
      </c>
      <c r="AB142" s="25" t="str">
        <f t="shared" si="114"/>
        <v/>
      </c>
      <c r="AC142" s="25" t="str">
        <f t="shared" si="114"/>
        <v/>
      </c>
      <c r="AD142" s="25" t="str">
        <f t="shared" si="114"/>
        <v/>
      </c>
      <c r="AE142" s="25" t="str">
        <f t="shared" si="114"/>
        <v/>
      </c>
      <c r="AF142" s="25" t="str">
        <f t="shared" si="114"/>
        <v/>
      </c>
      <c r="AG142" s="25" t="str">
        <f t="shared" si="114"/>
        <v/>
      </c>
      <c r="AH142" s="13">
        <f t="shared" si="107"/>
        <v>0</v>
      </c>
      <c r="AI142" s="4">
        <f>SUM(AH142:AH144)</f>
        <v>0</v>
      </c>
      <c r="AJ142" s="13" t="str">
        <f>IF(AI142&lt;&gt;0,"W",IF(AI142=0,"L"))</f>
        <v>L</v>
      </c>
      <c r="AK142" s="16">
        <f t="shared" si="112"/>
        <v>10</v>
      </c>
      <c r="AL142" s="17" t="str">
        <f>IF(AND(AI142&gt;0,AK142=1),"W","L ")</f>
        <v xml:space="preserve">L </v>
      </c>
      <c r="AM142" s="18" t="str">
        <f>IF(AND(A242&gt;0,AK142=2),"W","L ")</f>
        <v xml:space="preserve">L </v>
      </c>
      <c r="AN142" s="19" t="str">
        <f>IF(AND(AI142&gt;0,AK142=3),"W","L ")</f>
        <v xml:space="preserve">L </v>
      </c>
      <c r="AO142" s="44" t="str">
        <f>IF(AND(AI142&gt;0,AK142=4),"W","L ")</f>
        <v xml:space="preserve">L </v>
      </c>
      <c r="AP142" s="45" t="str">
        <f>IF(AND(AI142&gt;0,AK142=5),"W","L ")</f>
        <v xml:space="preserve">L </v>
      </c>
      <c r="AQ142" s="27">
        <f t="shared" ca="1" si="98"/>
        <v>0</v>
      </c>
      <c r="AR142" s="36">
        <f t="shared" ca="1" si="99"/>
        <v>0</v>
      </c>
      <c r="AS142" s="27">
        <f t="shared" ca="1" si="100"/>
        <v>0</v>
      </c>
      <c r="AT142" s="27">
        <f t="shared" ca="1" si="101"/>
        <v>0</v>
      </c>
      <c r="AU142" s="27">
        <f t="shared" ca="1" si="102"/>
        <v>0</v>
      </c>
      <c r="AV142" s="27">
        <f t="shared" ca="1" si="103"/>
        <v>0</v>
      </c>
      <c r="AW142" s="27">
        <f t="shared" ca="1" si="104"/>
        <v>0</v>
      </c>
    </row>
    <row r="143" spans="1:49" ht="12" customHeight="1" x14ac:dyDescent="0.25">
      <c r="A143" s="9">
        <v>142</v>
      </c>
      <c r="B143" s="34"/>
      <c r="C143" s="10" t="str">
        <f t="shared" si="96"/>
        <v/>
      </c>
      <c r="D143" s="10">
        <f>IF($C143=D$1,1+D142,D142)</f>
        <v>0</v>
      </c>
      <c r="E143" s="10">
        <f t="shared" ref="E143:M151" si="115">IF($C143=E$1,1+E142,E142)</f>
        <v>0</v>
      </c>
      <c r="F143" s="10">
        <f t="shared" si="115"/>
        <v>0</v>
      </c>
      <c r="G143" s="10">
        <f t="shared" si="115"/>
        <v>0</v>
      </c>
      <c r="H143" s="10">
        <f t="shared" si="115"/>
        <v>0</v>
      </c>
      <c r="I143" s="10">
        <f t="shared" si="115"/>
        <v>0</v>
      </c>
      <c r="J143" s="10">
        <f t="shared" si="115"/>
        <v>0</v>
      </c>
      <c r="K143" s="10">
        <f t="shared" si="115"/>
        <v>0</v>
      </c>
      <c r="L143" s="10">
        <f t="shared" si="115"/>
        <v>0</v>
      </c>
      <c r="M143" s="10">
        <f t="shared" si="115"/>
        <v>0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25" t="str">
        <f t="shared" ref="X143:X144" si="116">IF(N$141=$C143,"WIN","")</f>
        <v/>
      </c>
      <c r="Y143" s="25" t="str">
        <f t="shared" si="114"/>
        <v/>
      </c>
      <c r="Z143" s="25" t="str">
        <f t="shared" si="114"/>
        <v/>
      </c>
      <c r="AA143" s="25" t="str">
        <f t="shared" si="114"/>
        <v/>
      </c>
      <c r="AB143" s="25" t="str">
        <f t="shared" si="114"/>
        <v/>
      </c>
      <c r="AC143" s="25" t="str">
        <f t="shared" si="114"/>
        <v/>
      </c>
      <c r="AD143" s="25" t="str">
        <f t="shared" si="114"/>
        <v/>
      </c>
      <c r="AE143" s="25" t="str">
        <f t="shared" si="114"/>
        <v/>
      </c>
      <c r="AF143" s="25" t="str">
        <f t="shared" si="114"/>
        <v/>
      </c>
      <c r="AG143" s="25" t="str">
        <f t="shared" si="114"/>
        <v/>
      </c>
      <c r="AH143" s="13">
        <f t="shared" si="107"/>
        <v>0</v>
      </c>
      <c r="AI143" s="14"/>
      <c r="AJ143" s="15"/>
      <c r="AK143" s="16" t="str">
        <f t="shared" si="112"/>
        <v/>
      </c>
      <c r="AL143" s="17"/>
      <c r="AM143" s="18"/>
      <c r="AN143" s="19"/>
      <c r="AO143" s="43"/>
      <c r="AP143" s="20"/>
      <c r="AQ143" s="27">
        <f t="shared" ca="1" si="98"/>
        <v>0</v>
      </c>
      <c r="AR143" s="36">
        <f t="shared" ca="1" si="99"/>
        <v>0</v>
      </c>
      <c r="AS143" s="27">
        <f t="shared" ca="1" si="100"/>
        <v>0</v>
      </c>
      <c r="AT143" s="27">
        <f t="shared" ca="1" si="101"/>
        <v>0</v>
      </c>
      <c r="AU143" s="27">
        <f t="shared" ca="1" si="102"/>
        <v>0</v>
      </c>
      <c r="AV143" s="27">
        <f t="shared" ca="1" si="103"/>
        <v>0</v>
      </c>
      <c r="AW143" s="27">
        <f t="shared" ca="1" si="104"/>
        <v>0</v>
      </c>
    </row>
    <row r="144" spans="1:49" ht="12" customHeight="1" x14ac:dyDescent="0.25">
      <c r="A144" s="9">
        <v>143</v>
      </c>
      <c r="B144" s="34"/>
      <c r="C144" s="10" t="str">
        <f t="shared" si="96"/>
        <v/>
      </c>
      <c r="D144" s="10">
        <f t="shared" ref="D144:D151" si="117">IF($C144=D$1,1+D143,D143)</f>
        <v>0</v>
      </c>
      <c r="E144" s="10">
        <f t="shared" si="115"/>
        <v>0</v>
      </c>
      <c r="F144" s="10">
        <f t="shared" si="115"/>
        <v>0</v>
      </c>
      <c r="G144" s="10">
        <f t="shared" si="115"/>
        <v>0</v>
      </c>
      <c r="H144" s="10">
        <f t="shared" si="115"/>
        <v>0</v>
      </c>
      <c r="I144" s="10">
        <f t="shared" si="115"/>
        <v>0</v>
      </c>
      <c r="J144" s="10">
        <f t="shared" si="115"/>
        <v>0</v>
      </c>
      <c r="K144" s="10">
        <f t="shared" si="115"/>
        <v>0</v>
      </c>
      <c r="L144" s="10">
        <f t="shared" si="115"/>
        <v>0</v>
      </c>
      <c r="M144" s="10">
        <f t="shared" si="115"/>
        <v>0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25" t="str">
        <f t="shared" si="116"/>
        <v/>
      </c>
      <c r="Y144" s="25" t="str">
        <f t="shared" si="114"/>
        <v/>
      </c>
      <c r="Z144" s="25" t="str">
        <f t="shared" si="114"/>
        <v/>
      </c>
      <c r="AA144" s="25" t="str">
        <f t="shared" si="114"/>
        <v/>
      </c>
      <c r="AB144" s="25" t="str">
        <f t="shared" si="114"/>
        <v/>
      </c>
      <c r="AC144" s="25" t="str">
        <f t="shared" si="114"/>
        <v/>
      </c>
      <c r="AD144" s="25" t="str">
        <f t="shared" si="114"/>
        <v/>
      </c>
      <c r="AE144" s="25" t="str">
        <f t="shared" si="114"/>
        <v/>
      </c>
      <c r="AF144" s="25" t="str">
        <f t="shared" si="114"/>
        <v/>
      </c>
      <c r="AG144" s="25" t="str">
        <f t="shared" si="114"/>
        <v/>
      </c>
      <c r="AH144" s="13">
        <f t="shared" si="107"/>
        <v>0</v>
      </c>
      <c r="AI144" s="14"/>
      <c r="AJ144" s="15"/>
      <c r="AK144" s="16" t="str">
        <f t="shared" si="112"/>
        <v/>
      </c>
      <c r="AL144" s="17"/>
      <c r="AM144" s="18"/>
      <c r="AN144" s="19"/>
      <c r="AO144" s="43"/>
      <c r="AP144" s="20"/>
      <c r="AQ144" s="27">
        <f t="shared" ca="1" si="98"/>
        <v>0</v>
      </c>
      <c r="AR144" s="36">
        <f t="shared" ca="1" si="99"/>
        <v>0</v>
      </c>
      <c r="AS144" s="27">
        <f t="shared" ca="1" si="100"/>
        <v>0</v>
      </c>
      <c r="AT144" s="27">
        <f t="shared" ca="1" si="101"/>
        <v>0</v>
      </c>
      <c r="AU144" s="27">
        <f t="shared" ca="1" si="102"/>
        <v>0</v>
      </c>
      <c r="AV144" s="27">
        <f t="shared" ca="1" si="103"/>
        <v>0</v>
      </c>
      <c r="AW144" s="27">
        <f t="shared" ca="1" si="104"/>
        <v>0</v>
      </c>
    </row>
    <row r="145" spans="1:49" ht="12" customHeight="1" x14ac:dyDescent="0.25">
      <c r="A145" s="9">
        <v>144</v>
      </c>
      <c r="B145" s="34"/>
      <c r="C145" s="10" t="str">
        <f t="shared" si="96"/>
        <v/>
      </c>
      <c r="D145" s="10">
        <f t="shared" si="117"/>
        <v>0</v>
      </c>
      <c r="E145" s="10">
        <f t="shared" si="115"/>
        <v>0</v>
      </c>
      <c r="F145" s="10">
        <f t="shared" si="115"/>
        <v>0</v>
      </c>
      <c r="G145" s="10">
        <f t="shared" si="115"/>
        <v>0</v>
      </c>
      <c r="H145" s="10">
        <f t="shared" si="115"/>
        <v>0</v>
      </c>
      <c r="I145" s="10">
        <f t="shared" si="115"/>
        <v>0</v>
      </c>
      <c r="J145" s="10">
        <f t="shared" si="115"/>
        <v>0</v>
      </c>
      <c r="K145" s="10">
        <f t="shared" si="115"/>
        <v>0</v>
      </c>
      <c r="L145" s="10">
        <f t="shared" si="115"/>
        <v>0</v>
      </c>
      <c r="M145" s="10">
        <f t="shared" si="115"/>
        <v>0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2"/>
      <c r="Y145" s="12"/>
      <c r="Z145" s="12"/>
      <c r="AA145" s="28"/>
      <c r="AB145" s="28"/>
      <c r="AC145" s="28"/>
      <c r="AD145" s="28"/>
      <c r="AE145" s="28"/>
      <c r="AF145" s="28"/>
      <c r="AG145" s="28"/>
      <c r="AH145" s="13">
        <f t="shared" si="107"/>
        <v>0</v>
      </c>
      <c r="AI145" s="14"/>
      <c r="AJ145" s="15"/>
      <c r="AK145" s="16" t="str">
        <f t="shared" si="112"/>
        <v/>
      </c>
      <c r="AL145" s="17"/>
      <c r="AM145" s="18"/>
      <c r="AN145" s="19"/>
      <c r="AO145" s="43"/>
      <c r="AP145" s="20"/>
      <c r="AQ145" s="27">
        <f t="shared" ca="1" si="98"/>
        <v>0</v>
      </c>
      <c r="AR145" s="36">
        <f t="shared" ca="1" si="99"/>
        <v>0</v>
      </c>
      <c r="AS145" s="27">
        <f t="shared" ca="1" si="100"/>
        <v>0</v>
      </c>
      <c r="AT145" s="27">
        <f t="shared" ca="1" si="101"/>
        <v>0</v>
      </c>
      <c r="AU145" s="27">
        <f t="shared" ca="1" si="102"/>
        <v>0</v>
      </c>
      <c r="AV145" s="27">
        <f t="shared" ca="1" si="103"/>
        <v>0</v>
      </c>
      <c r="AW145" s="27">
        <f t="shared" ca="1" si="104"/>
        <v>0</v>
      </c>
    </row>
    <row r="146" spans="1:49" ht="12" customHeight="1" x14ac:dyDescent="0.25">
      <c r="A146" s="9">
        <v>145</v>
      </c>
      <c r="B146" s="34"/>
      <c r="C146" s="10" t="str">
        <f t="shared" si="96"/>
        <v/>
      </c>
      <c r="D146" s="10">
        <f t="shared" si="117"/>
        <v>0</v>
      </c>
      <c r="E146" s="10">
        <f t="shared" si="115"/>
        <v>0</v>
      </c>
      <c r="F146" s="10">
        <f t="shared" si="115"/>
        <v>0</v>
      </c>
      <c r="G146" s="10">
        <f t="shared" si="115"/>
        <v>0</v>
      </c>
      <c r="H146" s="10">
        <f t="shared" si="115"/>
        <v>0</v>
      </c>
      <c r="I146" s="10">
        <f t="shared" si="115"/>
        <v>0</v>
      </c>
      <c r="J146" s="10">
        <f t="shared" si="115"/>
        <v>0</v>
      </c>
      <c r="K146" s="10">
        <f t="shared" si="115"/>
        <v>0</v>
      </c>
      <c r="L146" s="10">
        <f t="shared" si="115"/>
        <v>0</v>
      </c>
      <c r="M146" s="10">
        <f t="shared" si="115"/>
        <v>0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2"/>
      <c r="Y146" s="12"/>
      <c r="Z146" s="12"/>
      <c r="AA146" s="28"/>
      <c r="AB146" s="28"/>
      <c r="AC146" s="28"/>
      <c r="AD146" s="28"/>
      <c r="AE146" s="28"/>
      <c r="AF146" s="28"/>
      <c r="AG146" s="28"/>
      <c r="AH146" s="13">
        <f t="shared" si="107"/>
        <v>0</v>
      </c>
      <c r="AI146" s="14"/>
      <c r="AJ146" s="15"/>
      <c r="AK146" s="16" t="str">
        <f t="shared" si="112"/>
        <v/>
      </c>
      <c r="AL146" s="17"/>
      <c r="AM146" s="18"/>
      <c r="AN146" s="19"/>
      <c r="AO146" s="43"/>
      <c r="AP146" s="20"/>
      <c r="AQ146" s="27"/>
      <c r="AR146" s="36">
        <f t="shared" ca="1" si="99"/>
        <v>0</v>
      </c>
      <c r="AS146" s="27">
        <f t="shared" ca="1" si="100"/>
        <v>0</v>
      </c>
      <c r="AT146" s="27">
        <f t="shared" ca="1" si="101"/>
        <v>0</v>
      </c>
      <c r="AU146" s="27"/>
      <c r="AV146" s="27"/>
      <c r="AW146" s="27"/>
    </row>
    <row r="147" spans="1:49" ht="12" customHeight="1" x14ac:dyDescent="0.25">
      <c r="A147" s="9">
        <v>146</v>
      </c>
      <c r="B147" s="34"/>
      <c r="C147" s="10" t="str">
        <f t="shared" si="96"/>
        <v/>
      </c>
      <c r="D147" s="10">
        <f t="shared" si="117"/>
        <v>0</v>
      </c>
      <c r="E147" s="10">
        <f t="shared" si="115"/>
        <v>0</v>
      </c>
      <c r="F147" s="10">
        <f t="shared" si="115"/>
        <v>0</v>
      </c>
      <c r="G147" s="10">
        <f t="shared" si="115"/>
        <v>0</v>
      </c>
      <c r="H147" s="10">
        <f t="shared" si="115"/>
        <v>0</v>
      </c>
      <c r="I147" s="10">
        <f t="shared" si="115"/>
        <v>0</v>
      </c>
      <c r="J147" s="10">
        <f t="shared" si="115"/>
        <v>0</v>
      </c>
      <c r="K147" s="10">
        <f t="shared" si="115"/>
        <v>0</v>
      </c>
      <c r="L147" s="10">
        <f t="shared" si="115"/>
        <v>0</v>
      </c>
      <c r="M147" s="10">
        <f t="shared" si="115"/>
        <v>0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2"/>
      <c r="Y147" s="12"/>
      <c r="Z147" s="12"/>
      <c r="AA147" s="28"/>
      <c r="AB147" s="28"/>
      <c r="AC147" s="28"/>
      <c r="AD147" s="28"/>
      <c r="AE147" s="28"/>
      <c r="AF147" s="28"/>
      <c r="AG147" s="28"/>
      <c r="AH147" s="13">
        <f t="shared" si="107"/>
        <v>0</v>
      </c>
      <c r="AI147" s="14"/>
      <c r="AJ147" s="15"/>
      <c r="AK147" s="16" t="str">
        <f t="shared" si="112"/>
        <v/>
      </c>
      <c r="AL147" s="17"/>
      <c r="AM147" s="18"/>
      <c r="AN147" s="19"/>
      <c r="AO147" s="43"/>
      <c r="AP147" s="20"/>
      <c r="AQ147" s="27"/>
      <c r="AR147" s="36">
        <f t="shared" ca="1" si="99"/>
        <v>0</v>
      </c>
      <c r="AS147" s="27">
        <f t="shared" ca="1" si="100"/>
        <v>0</v>
      </c>
      <c r="AT147" s="27">
        <f t="shared" ca="1" si="101"/>
        <v>0</v>
      </c>
      <c r="AU147" s="27"/>
      <c r="AV147" s="27"/>
      <c r="AW147" s="27"/>
    </row>
    <row r="148" spans="1:49" ht="12" customHeight="1" x14ac:dyDescent="0.25">
      <c r="A148" s="9">
        <v>147</v>
      </c>
      <c r="B148" s="34"/>
      <c r="C148" s="10" t="str">
        <f t="shared" si="96"/>
        <v/>
      </c>
      <c r="D148" s="10">
        <f t="shared" si="117"/>
        <v>0</v>
      </c>
      <c r="E148" s="10">
        <f t="shared" si="115"/>
        <v>0</v>
      </c>
      <c r="F148" s="10">
        <f t="shared" si="115"/>
        <v>0</v>
      </c>
      <c r="G148" s="10">
        <f t="shared" si="115"/>
        <v>0</v>
      </c>
      <c r="H148" s="10">
        <f t="shared" si="115"/>
        <v>0</v>
      </c>
      <c r="I148" s="10">
        <f t="shared" si="115"/>
        <v>0</v>
      </c>
      <c r="J148" s="10">
        <f t="shared" si="115"/>
        <v>0</v>
      </c>
      <c r="K148" s="10">
        <f t="shared" si="115"/>
        <v>0</v>
      </c>
      <c r="L148" s="10">
        <f t="shared" si="115"/>
        <v>0</v>
      </c>
      <c r="M148" s="10">
        <f t="shared" si="115"/>
        <v>0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2"/>
      <c r="Y148" s="12"/>
      <c r="Z148" s="12"/>
      <c r="AA148" s="28"/>
      <c r="AB148" s="28"/>
      <c r="AC148" s="28"/>
      <c r="AD148" s="28"/>
      <c r="AE148" s="28"/>
      <c r="AF148" s="28"/>
      <c r="AG148" s="28"/>
      <c r="AH148" s="13">
        <f t="shared" si="107"/>
        <v>0</v>
      </c>
      <c r="AI148" s="14"/>
      <c r="AJ148" s="15"/>
      <c r="AK148" s="16" t="str">
        <f t="shared" si="112"/>
        <v/>
      </c>
      <c r="AL148" s="17"/>
      <c r="AM148" s="18"/>
      <c r="AN148" s="19"/>
      <c r="AO148" s="43"/>
      <c r="AP148" s="20"/>
      <c r="AQ148" s="27"/>
      <c r="AR148" s="36">
        <f t="shared" ca="1" si="99"/>
        <v>0</v>
      </c>
      <c r="AS148" s="27">
        <f t="shared" ca="1" si="100"/>
        <v>0</v>
      </c>
      <c r="AT148" s="27">
        <f t="shared" ca="1" si="101"/>
        <v>0</v>
      </c>
      <c r="AU148" s="27"/>
      <c r="AV148" s="27"/>
      <c r="AW148" s="27"/>
    </row>
    <row r="149" spans="1:49" ht="12" customHeight="1" x14ac:dyDescent="0.25">
      <c r="A149" s="9">
        <v>148</v>
      </c>
      <c r="B149" s="34"/>
      <c r="C149" s="10" t="str">
        <f t="shared" si="96"/>
        <v/>
      </c>
      <c r="D149" s="10">
        <f t="shared" si="117"/>
        <v>0</v>
      </c>
      <c r="E149" s="10">
        <f t="shared" si="115"/>
        <v>0</v>
      </c>
      <c r="F149" s="10">
        <f t="shared" si="115"/>
        <v>0</v>
      </c>
      <c r="G149" s="10">
        <f t="shared" si="115"/>
        <v>0</v>
      </c>
      <c r="H149" s="10">
        <f t="shared" si="115"/>
        <v>0</v>
      </c>
      <c r="I149" s="10">
        <f t="shared" si="115"/>
        <v>0</v>
      </c>
      <c r="J149" s="10">
        <f t="shared" si="115"/>
        <v>0</v>
      </c>
      <c r="K149" s="10">
        <f t="shared" si="115"/>
        <v>0</v>
      </c>
      <c r="L149" s="10">
        <f t="shared" si="115"/>
        <v>0</v>
      </c>
      <c r="M149" s="10">
        <f t="shared" si="115"/>
        <v>0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2"/>
      <c r="Y149" s="12"/>
      <c r="Z149" s="12"/>
      <c r="AA149" s="28"/>
      <c r="AB149" s="28"/>
      <c r="AC149" s="28"/>
      <c r="AD149" s="28"/>
      <c r="AE149" s="28"/>
      <c r="AF149" s="28"/>
      <c r="AG149" s="28"/>
      <c r="AH149" s="13">
        <f t="shared" si="107"/>
        <v>0</v>
      </c>
      <c r="AI149" s="14"/>
      <c r="AJ149" s="15"/>
      <c r="AK149" s="16" t="str">
        <f t="shared" si="112"/>
        <v/>
      </c>
      <c r="AL149" s="17"/>
      <c r="AM149" s="18"/>
      <c r="AN149" s="19"/>
      <c r="AO149" s="43"/>
      <c r="AP149" s="20"/>
      <c r="AQ149" s="27"/>
      <c r="AR149" s="36">
        <f t="shared" ca="1" si="99"/>
        <v>0</v>
      </c>
      <c r="AS149" s="27">
        <f t="shared" ca="1" si="100"/>
        <v>0</v>
      </c>
      <c r="AT149" s="27">
        <f t="shared" ca="1" si="101"/>
        <v>0</v>
      </c>
      <c r="AU149" s="27"/>
      <c r="AV149" s="27"/>
      <c r="AW149" s="27"/>
    </row>
    <row r="150" spans="1:49" ht="12" customHeight="1" x14ac:dyDescent="0.25">
      <c r="A150" s="9">
        <v>149</v>
      </c>
      <c r="B150" s="34"/>
      <c r="C150" s="10" t="str">
        <f t="shared" si="96"/>
        <v/>
      </c>
      <c r="D150" s="10">
        <f t="shared" si="117"/>
        <v>0</v>
      </c>
      <c r="E150" s="10">
        <f t="shared" si="115"/>
        <v>0</v>
      </c>
      <c r="F150" s="10">
        <f t="shared" si="115"/>
        <v>0</v>
      </c>
      <c r="G150" s="10">
        <f t="shared" si="115"/>
        <v>0</v>
      </c>
      <c r="H150" s="10">
        <f t="shared" si="115"/>
        <v>0</v>
      </c>
      <c r="I150" s="10">
        <f t="shared" si="115"/>
        <v>0</v>
      </c>
      <c r="J150" s="10">
        <f t="shared" si="115"/>
        <v>0</v>
      </c>
      <c r="K150" s="10">
        <f t="shared" si="115"/>
        <v>0</v>
      </c>
      <c r="L150" s="10">
        <f t="shared" si="115"/>
        <v>0</v>
      </c>
      <c r="M150" s="10">
        <f t="shared" si="115"/>
        <v>0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2"/>
      <c r="Y150" s="12"/>
      <c r="Z150" s="12"/>
      <c r="AA150" s="28"/>
      <c r="AB150" s="28"/>
      <c r="AC150" s="28"/>
      <c r="AD150" s="28"/>
      <c r="AE150" s="28"/>
      <c r="AF150" s="28"/>
      <c r="AG150" s="28"/>
      <c r="AH150" s="13">
        <f t="shared" si="107"/>
        <v>0</v>
      </c>
      <c r="AI150" s="14"/>
      <c r="AJ150" s="15"/>
      <c r="AK150" s="16" t="str">
        <f t="shared" si="112"/>
        <v/>
      </c>
      <c r="AL150" s="17"/>
      <c r="AM150" s="18"/>
      <c r="AN150" s="19"/>
      <c r="AO150" s="43"/>
      <c r="AP150" s="20"/>
      <c r="AQ150" s="27"/>
      <c r="AR150" s="36">
        <f t="shared" ca="1" si="99"/>
        <v>0</v>
      </c>
      <c r="AS150" s="27">
        <f t="shared" ca="1" si="100"/>
        <v>0</v>
      </c>
      <c r="AT150" s="27">
        <f t="shared" ca="1" si="101"/>
        <v>0</v>
      </c>
      <c r="AU150" s="27"/>
      <c r="AV150" s="27"/>
      <c r="AW150" s="27"/>
    </row>
    <row r="151" spans="1:49" ht="12" customHeight="1" x14ac:dyDescent="0.25">
      <c r="A151" s="9">
        <v>150</v>
      </c>
      <c r="B151" s="34"/>
      <c r="C151" s="10" t="str">
        <f t="shared" si="96"/>
        <v/>
      </c>
      <c r="D151" s="10">
        <f t="shared" si="117"/>
        <v>0</v>
      </c>
      <c r="E151" s="10">
        <f t="shared" si="115"/>
        <v>0</v>
      </c>
      <c r="F151" s="10">
        <f t="shared" si="115"/>
        <v>0</v>
      </c>
      <c r="G151" s="10">
        <f t="shared" si="115"/>
        <v>0</v>
      </c>
      <c r="H151" s="10">
        <f t="shared" si="115"/>
        <v>0</v>
      </c>
      <c r="I151" s="10">
        <f t="shared" si="115"/>
        <v>0</v>
      </c>
      <c r="J151" s="10">
        <f t="shared" si="115"/>
        <v>0</v>
      </c>
      <c r="K151" s="10">
        <f t="shared" si="115"/>
        <v>0</v>
      </c>
      <c r="L151" s="10">
        <f t="shared" si="115"/>
        <v>0</v>
      </c>
      <c r="M151" s="10">
        <f t="shared" si="115"/>
        <v>0</v>
      </c>
      <c r="N151" s="11">
        <f>IF(D151=0,D1,"")</f>
        <v>1</v>
      </c>
      <c r="O151" s="11">
        <f t="shared" ref="O151:W151" si="118">IF(E151=0,E1,"")</f>
        <v>2</v>
      </c>
      <c r="P151" s="11">
        <f t="shared" si="118"/>
        <v>3</v>
      </c>
      <c r="Q151" s="11">
        <f t="shared" si="118"/>
        <v>4</v>
      </c>
      <c r="R151" s="11">
        <f t="shared" si="118"/>
        <v>5</v>
      </c>
      <c r="S151" s="11">
        <f t="shared" si="118"/>
        <v>6</v>
      </c>
      <c r="T151" s="11">
        <f t="shared" si="118"/>
        <v>7</v>
      </c>
      <c r="U151" s="11">
        <f t="shared" si="118"/>
        <v>8</v>
      </c>
      <c r="V151" s="11">
        <f t="shared" si="118"/>
        <v>9</v>
      </c>
      <c r="W151" s="11">
        <f t="shared" si="118"/>
        <v>0</v>
      </c>
      <c r="X151" s="12"/>
      <c r="Y151" s="12"/>
      <c r="Z151" s="12"/>
      <c r="AA151" s="28"/>
      <c r="AB151" s="28"/>
      <c r="AC151" s="28"/>
      <c r="AD151" s="28"/>
      <c r="AE151" s="28"/>
      <c r="AF151" s="28"/>
      <c r="AG151" s="28"/>
      <c r="AH151" s="13">
        <f t="shared" si="107"/>
        <v>0</v>
      </c>
      <c r="AI151" s="14"/>
      <c r="AJ151" s="15"/>
      <c r="AK151" s="16" t="str">
        <f t="shared" si="112"/>
        <v/>
      </c>
      <c r="AL151" s="17"/>
      <c r="AM151" s="18"/>
      <c r="AN151" s="19"/>
      <c r="AO151" s="43"/>
      <c r="AP151" s="20"/>
      <c r="AQ151" s="27"/>
      <c r="AR151" s="36">
        <f t="shared" ca="1" si="99"/>
        <v>0</v>
      </c>
      <c r="AS151" s="27">
        <f t="shared" ca="1" si="100"/>
        <v>0</v>
      </c>
      <c r="AT151" s="27">
        <f t="shared" ca="1" si="101"/>
        <v>0</v>
      </c>
      <c r="AU151" s="27"/>
      <c r="AV151" s="27"/>
      <c r="AW151" s="27"/>
    </row>
    <row r="152" spans="1:49" ht="12" customHeight="1" x14ac:dyDescent="0.25">
      <c r="A152" s="9">
        <v>151</v>
      </c>
      <c r="B152" s="34"/>
      <c r="C152" s="10" t="str">
        <f t="shared" si="96"/>
        <v/>
      </c>
      <c r="D152" s="24">
        <f>IF($C152=D1,1,0)</f>
        <v>0</v>
      </c>
      <c r="E152" s="24">
        <f t="shared" ref="E152:M152" si="119">IF($C152=E31,1,0)</f>
        <v>0</v>
      </c>
      <c r="F152" s="24">
        <f t="shared" si="119"/>
        <v>0</v>
      </c>
      <c r="G152" s="24">
        <f t="shared" si="119"/>
        <v>0</v>
      </c>
      <c r="H152" s="24">
        <f t="shared" si="119"/>
        <v>0</v>
      </c>
      <c r="I152" s="24">
        <f t="shared" si="119"/>
        <v>0</v>
      </c>
      <c r="J152" s="24">
        <f t="shared" si="119"/>
        <v>0</v>
      </c>
      <c r="K152" s="24">
        <f t="shared" si="119"/>
        <v>0</v>
      </c>
      <c r="L152" s="24">
        <f t="shared" si="119"/>
        <v>0</v>
      </c>
      <c r="M152" s="24">
        <f t="shared" si="119"/>
        <v>0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25" t="str">
        <f>IF(N$151=$C152,"WIN","")</f>
        <v/>
      </c>
      <c r="Y152" s="25" t="str">
        <f t="shared" ref="Y152:AG154" si="120">IF(O$151=$C152,"WIN","")</f>
        <v/>
      </c>
      <c r="Z152" s="25" t="str">
        <f t="shared" si="120"/>
        <v/>
      </c>
      <c r="AA152" s="25" t="str">
        <f t="shared" si="120"/>
        <v/>
      </c>
      <c r="AB152" s="25" t="str">
        <f t="shared" si="120"/>
        <v/>
      </c>
      <c r="AC152" s="25" t="str">
        <f t="shared" si="120"/>
        <v/>
      </c>
      <c r="AD152" s="25" t="str">
        <f t="shared" si="120"/>
        <v/>
      </c>
      <c r="AE152" s="25" t="str">
        <f t="shared" si="120"/>
        <v/>
      </c>
      <c r="AF152" s="25" t="str">
        <f t="shared" si="120"/>
        <v/>
      </c>
      <c r="AG152" s="25" t="str">
        <f t="shared" si="120"/>
        <v/>
      </c>
      <c r="AH152" s="13">
        <f t="shared" si="107"/>
        <v>0</v>
      </c>
      <c r="AI152" s="4">
        <f>SUM(AH152:AH154)</f>
        <v>0</v>
      </c>
      <c r="AJ152" s="13" t="str">
        <f>IF(AI152&lt;&gt;0,"W",IF(AI152=0,"L"))</f>
        <v>L</v>
      </c>
      <c r="AK152" s="16">
        <f t="shared" si="112"/>
        <v>10</v>
      </c>
      <c r="AL152" s="17" t="str">
        <f>IF(AND(AI152&gt;0,AK152=1),"W","L ")</f>
        <v xml:space="preserve">L </v>
      </c>
      <c r="AM152" s="18" t="str">
        <f>IF(AND(A252&gt;0,AK152=2),"W","L ")</f>
        <v xml:space="preserve">L </v>
      </c>
      <c r="AN152" s="19" t="str">
        <f>IF(AND(AI152&gt;0,AK152=3),"W","L ")</f>
        <v xml:space="preserve">L </v>
      </c>
      <c r="AO152" s="44" t="str">
        <f>IF(AND(AI152&gt;0,AK152=4),"W","L ")</f>
        <v xml:space="preserve">L </v>
      </c>
      <c r="AP152" s="45" t="str">
        <f>IF(AND(AI152&gt;0,AK152=5),"W","L ")</f>
        <v xml:space="preserve">L </v>
      </c>
      <c r="AQ152" s="27"/>
      <c r="AR152" s="36">
        <f t="shared" ca="1" si="99"/>
        <v>0</v>
      </c>
      <c r="AS152" s="27">
        <f t="shared" ca="1" si="100"/>
        <v>0</v>
      </c>
      <c r="AT152" s="27">
        <f t="shared" ca="1" si="101"/>
        <v>0</v>
      </c>
      <c r="AU152" s="27"/>
      <c r="AV152" s="27"/>
      <c r="AW152" s="27"/>
    </row>
    <row r="153" spans="1:49" ht="12" customHeight="1" x14ac:dyDescent="0.25">
      <c r="A153" s="9">
        <v>152</v>
      </c>
      <c r="B153" s="34"/>
      <c r="C153" s="10" t="str">
        <f t="shared" si="96"/>
        <v/>
      </c>
      <c r="D153" s="10">
        <f>IF($C153=D$1,1+D152,D152)</f>
        <v>0</v>
      </c>
      <c r="E153" s="10">
        <f t="shared" ref="E153:M163" si="121">IF($C153=E$1,1+E152,E152)</f>
        <v>0</v>
      </c>
      <c r="F153" s="10">
        <f t="shared" si="121"/>
        <v>0</v>
      </c>
      <c r="G153" s="10">
        <f t="shared" si="121"/>
        <v>0</v>
      </c>
      <c r="H153" s="10">
        <f t="shared" si="121"/>
        <v>0</v>
      </c>
      <c r="I153" s="10">
        <f t="shared" si="121"/>
        <v>0</v>
      </c>
      <c r="J153" s="10">
        <f t="shared" si="121"/>
        <v>0</v>
      </c>
      <c r="K153" s="10">
        <f t="shared" si="121"/>
        <v>0</v>
      </c>
      <c r="L153" s="10">
        <f t="shared" si="121"/>
        <v>0</v>
      </c>
      <c r="M153" s="10">
        <f t="shared" si="121"/>
        <v>0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25" t="str">
        <f t="shared" ref="X153:X154" si="122">IF(N$151=$C153,"WIN","")</f>
        <v/>
      </c>
      <c r="Y153" s="25" t="str">
        <f t="shared" si="120"/>
        <v/>
      </c>
      <c r="Z153" s="25" t="str">
        <f t="shared" si="120"/>
        <v/>
      </c>
      <c r="AA153" s="25" t="str">
        <f t="shared" si="120"/>
        <v/>
      </c>
      <c r="AB153" s="25" t="str">
        <f t="shared" si="120"/>
        <v/>
      </c>
      <c r="AC153" s="25" t="str">
        <f t="shared" si="120"/>
        <v/>
      </c>
      <c r="AD153" s="25" t="str">
        <f t="shared" si="120"/>
        <v/>
      </c>
      <c r="AE153" s="25" t="str">
        <f t="shared" si="120"/>
        <v/>
      </c>
      <c r="AF153" s="25" t="str">
        <f t="shared" si="120"/>
        <v/>
      </c>
      <c r="AG153" s="25" t="str">
        <f t="shared" si="120"/>
        <v/>
      </c>
      <c r="AH153" s="13">
        <f t="shared" si="107"/>
        <v>0</v>
      </c>
      <c r="AI153" s="14"/>
      <c r="AJ153" s="15"/>
      <c r="AK153" s="16" t="str">
        <f t="shared" si="112"/>
        <v/>
      </c>
      <c r="AL153" s="17"/>
      <c r="AM153" s="18"/>
      <c r="AN153" s="19"/>
      <c r="AO153" s="43"/>
      <c r="AP153" s="20"/>
      <c r="AQ153" s="27"/>
      <c r="AR153" s="36">
        <f t="shared" ca="1" si="99"/>
        <v>0</v>
      </c>
      <c r="AS153" s="27">
        <f t="shared" ca="1" si="100"/>
        <v>0</v>
      </c>
      <c r="AT153" s="27">
        <f t="shared" ca="1" si="101"/>
        <v>0</v>
      </c>
      <c r="AU153" s="27"/>
      <c r="AV153" s="27"/>
      <c r="AW153" s="27"/>
    </row>
    <row r="154" spans="1:49" ht="12" customHeight="1" x14ac:dyDescent="0.25">
      <c r="A154" s="9">
        <v>153</v>
      </c>
      <c r="B154" s="34"/>
      <c r="C154" s="10" t="str">
        <f t="shared" si="96"/>
        <v/>
      </c>
      <c r="D154" s="10">
        <f t="shared" ref="D154:M161" si="123">IF($C154=D$1,1+D153,D153)</f>
        <v>0</v>
      </c>
      <c r="E154" s="10">
        <f t="shared" si="121"/>
        <v>0</v>
      </c>
      <c r="F154" s="10">
        <f t="shared" si="121"/>
        <v>0</v>
      </c>
      <c r="G154" s="10">
        <f t="shared" si="121"/>
        <v>0</v>
      </c>
      <c r="H154" s="10">
        <f t="shared" si="121"/>
        <v>0</v>
      </c>
      <c r="I154" s="10">
        <f t="shared" si="121"/>
        <v>0</v>
      </c>
      <c r="J154" s="10">
        <f t="shared" si="121"/>
        <v>0</v>
      </c>
      <c r="K154" s="10">
        <f t="shared" si="121"/>
        <v>0</v>
      </c>
      <c r="L154" s="10">
        <f t="shared" si="121"/>
        <v>0</v>
      </c>
      <c r="M154" s="10">
        <f t="shared" si="121"/>
        <v>0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25" t="str">
        <f t="shared" si="122"/>
        <v/>
      </c>
      <c r="Y154" s="25" t="str">
        <f t="shared" si="120"/>
        <v/>
      </c>
      <c r="Z154" s="25" t="str">
        <f t="shared" si="120"/>
        <v/>
      </c>
      <c r="AA154" s="25" t="str">
        <f t="shared" si="120"/>
        <v/>
      </c>
      <c r="AB154" s="25" t="str">
        <f t="shared" si="120"/>
        <v/>
      </c>
      <c r="AC154" s="25" t="str">
        <f t="shared" si="120"/>
        <v/>
      </c>
      <c r="AD154" s="25" t="str">
        <f t="shared" si="120"/>
        <v/>
      </c>
      <c r="AE154" s="25" t="str">
        <f t="shared" si="120"/>
        <v/>
      </c>
      <c r="AF154" s="25" t="str">
        <f t="shared" si="120"/>
        <v/>
      </c>
      <c r="AG154" s="25" t="str">
        <f t="shared" si="120"/>
        <v/>
      </c>
      <c r="AH154" s="13">
        <f t="shared" si="107"/>
        <v>0</v>
      </c>
      <c r="AI154" s="14"/>
      <c r="AJ154" s="15"/>
      <c r="AK154" s="16" t="str">
        <f t="shared" si="112"/>
        <v/>
      </c>
      <c r="AL154" s="17"/>
      <c r="AM154" s="18"/>
      <c r="AN154" s="19"/>
      <c r="AO154" s="43"/>
      <c r="AP154" s="20"/>
      <c r="AQ154" s="27"/>
      <c r="AR154" s="36">
        <f t="shared" ca="1" si="99"/>
        <v>0</v>
      </c>
      <c r="AS154" s="27">
        <f t="shared" ca="1" si="100"/>
        <v>0</v>
      </c>
      <c r="AT154" s="27">
        <f t="shared" ca="1" si="101"/>
        <v>0</v>
      </c>
      <c r="AU154" s="27"/>
      <c r="AV154" s="27"/>
      <c r="AW154" s="27"/>
    </row>
    <row r="155" spans="1:49" ht="12" customHeight="1" x14ac:dyDescent="0.25">
      <c r="A155" s="9">
        <v>154</v>
      </c>
      <c r="B155" s="34"/>
      <c r="C155" s="10" t="str">
        <f t="shared" si="96"/>
        <v/>
      </c>
      <c r="D155" s="10">
        <f t="shared" si="123"/>
        <v>0</v>
      </c>
      <c r="E155" s="10">
        <f t="shared" si="121"/>
        <v>0</v>
      </c>
      <c r="F155" s="10">
        <f t="shared" si="121"/>
        <v>0</v>
      </c>
      <c r="G155" s="10">
        <f t="shared" si="121"/>
        <v>0</v>
      </c>
      <c r="H155" s="10">
        <f t="shared" si="121"/>
        <v>0</v>
      </c>
      <c r="I155" s="10">
        <f t="shared" si="121"/>
        <v>0</v>
      </c>
      <c r="J155" s="10">
        <f t="shared" si="121"/>
        <v>0</v>
      </c>
      <c r="K155" s="10">
        <f t="shared" si="121"/>
        <v>0</v>
      </c>
      <c r="L155" s="10">
        <f t="shared" si="121"/>
        <v>0</v>
      </c>
      <c r="M155" s="10">
        <f t="shared" si="121"/>
        <v>0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2"/>
      <c r="Y155" s="12"/>
      <c r="Z155" s="12"/>
      <c r="AA155" s="28"/>
      <c r="AB155" s="28"/>
      <c r="AC155" s="28"/>
      <c r="AD155" s="28"/>
      <c r="AE155" s="28"/>
      <c r="AF155" s="28"/>
      <c r="AG155" s="28"/>
      <c r="AH155" s="13">
        <f t="shared" si="107"/>
        <v>0</v>
      </c>
      <c r="AI155" s="14"/>
      <c r="AJ155" s="15"/>
      <c r="AK155" s="16" t="str">
        <f t="shared" si="112"/>
        <v/>
      </c>
      <c r="AL155" s="17"/>
      <c r="AM155" s="18"/>
      <c r="AN155" s="19"/>
      <c r="AO155" s="43"/>
      <c r="AP155" s="20"/>
      <c r="AQ155" s="27"/>
      <c r="AR155" s="36">
        <f t="shared" ca="1" si="99"/>
        <v>0</v>
      </c>
      <c r="AS155" s="27">
        <f t="shared" ca="1" si="100"/>
        <v>0</v>
      </c>
      <c r="AT155" s="27">
        <f t="shared" ca="1" si="101"/>
        <v>0</v>
      </c>
      <c r="AU155" s="27"/>
      <c r="AV155" s="27"/>
      <c r="AW155" s="27"/>
    </row>
    <row r="156" spans="1:49" ht="12" customHeight="1" x14ac:dyDescent="0.25">
      <c r="A156" s="9">
        <v>155</v>
      </c>
      <c r="B156" s="34"/>
      <c r="C156" s="10" t="str">
        <f t="shared" si="96"/>
        <v/>
      </c>
      <c r="D156" s="10">
        <f t="shared" si="123"/>
        <v>0</v>
      </c>
      <c r="E156" s="10">
        <f t="shared" si="121"/>
        <v>0</v>
      </c>
      <c r="F156" s="10">
        <f t="shared" si="121"/>
        <v>0</v>
      </c>
      <c r="G156" s="10">
        <f t="shared" si="121"/>
        <v>0</v>
      </c>
      <c r="H156" s="10">
        <f t="shared" si="121"/>
        <v>0</v>
      </c>
      <c r="I156" s="10">
        <f t="shared" si="121"/>
        <v>0</v>
      </c>
      <c r="J156" s="10">
        <f t="shared" si="121"/>
        <v>0</v>
      </c>
      <c r="K156" s="10">
        <f t="shared" si="121"/>
        <v>0</v>
      </c>
      <c r="L156" s="10">
        <f t="shared" si="121"/>
        <v>0</v>
      </c>
      <c r="M156" s="10">
        <f t="shared" si="121"/>
        <v>0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2"/>
      <c r="Y156" s="12"/>
      <c r="Z156" s="12"/>
      <c r="AA156" s="28"/>
      <c r="AB156" s="28"/>
      <c r="AC156" s="28"/>
      <c r="AD156" s="28"/>
      <c r="AE156" s="28"/>
      <c r="AF156" s="28"/>
      <c r="AG156" s="28"/>
      <c r="AH156" s="13">
        <f t="shared" si="107"/>
        <v>0</v>
      </c>
      <c r="AI156" s="14"/>
      <c r="AJ156" s="15"/>
      <c r="AK156" s="16" t="str">
        <f t="shared" si="112"/>
        <v/>
      </c>
      <c r="AL156" s="17"/>
      <c r="AM156" s="18"/>
      <c r="AN156" s="19"/>
      <c r="AO156" s="43"/>
      <c r="AP156" s="20"/>
      <c r="AQ156" s="27"/>
      <c r="AR156" s="36">
        <f t="shared" ca="1" si="99"/>
        <v>0</v>
      </c>
      <c r="AS156" s="27">
        <f t="shared" ca="1" si="100"/>
        <v>0</v>
      </c>
      <c r="AT156" s="27">
        <f t="shared" ca="1" si="101"/>
        <v>0</v>
      </c>
      <c r="AU156" s="27"/>
      <c r="AV156" s="27"/>
      <c r="AW156" s="27"/>
    </row>
    <row r="157" spans="1:49" ht="12" customHeight="1" x14ac:dyDescent="0.25">
      <c r="A157" s="9">
        <v>156</v>
      </c>
      <c r="B157" s="34"/>
      <c r="C157" s="10" t="str">
        <f t="shared" si="96"/>
        <v/>
      </c>
      <c r="D157" s="10">
        <f t="shared" si="123"/>
        <v>0</v>
      </c>
      <c r="E157" s="10">
        <f t="shared" si="121"/>
        <v>0</v>
      </c>
      <c r="F157" s="10">
        <f t="shared" si="121"/>
        <v>0</v>
      </c>
      <c r="G157" s="10">
        <f t="shared" si="121"/>
        <v>0</v>
      </c>
      <c r="H157" s="10">
        <f t="shared" si="121"/>
        <v>0</v>
      </c>
      <c r="I157" s="10">
        <f t="shared" si="121"/>
        <v>0</v>
      </c>
      <c r="J157" s="10">
        <f t="shared" si="121"/>
        <v>0</v>
      </c>
      <c r="K157" s="10">
        <f t="shared" si="121"/>
        <v>0</v>
      </c>
      <c r="L157" s="10">
        <f t="shared" si="121"/>
        <v>0</v>
      </c>
      <c r="M157" s="10">
        <f t="shared" si="121"/>
        <v>0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2"/>
      <c r="Y157" s="12"/>
      <c r="Z157" s="12"/>
      <c r="AA157" s="28"/>
      <c r="AB157" s="28"/>
      <c r="AC157" s="28"/>
      <c r="AD157" s="28"/>
      <c r="AE157" s="28"/>
      <c r="AF157" s="28"/>
      <c r="AG157" s="28"/>
      <c r="AH157" s="13">
        <f t="shared" si="107"/>
        <v>0</v>
      </c>
      <c r="AI157" s="14"/>
      <c r="AJ157" s="15"/>
      <c r="AK157" s="16" t="str">
        <f t="shared" si="112"/>
        <v/>
      </c>
      <c r="AL157" s="17"/>
      <c r="AM157" s="18"/>
      <c r="AN157" s="19"/>
      <c r="AO157" s="43"/>
      <c r="AP157" s="20"/>
      <c r="AQ157" s="27"/>
      <c r="AR157" s="36"/>
      <c r="AS157" s="27">
        <f t="shared" ca="1" si="100"/>
        <v>0</v>
      </c>
      <c r="AT157" s="27">
        <f t="shared" ca="1" si="101"/>
        <v>0</v>
      </c>
      <c r="AU157" s="27"/>
      <c r="AV157" s="27"/>
      <c r="AW157" s="27"/>
    </row>
    <row r="158" spans="1:49" ht="12" customHeight="1" x14ac:dyDescent="0.25">
      <c r="A158" s="9">
        <v>157</v>
      </c>
      <c r="B158" s="34"/>
      <c r="C158" s="10" t="str">
        <f t="shared" si="96"/>
        <v/>
      </c>
      <c r="D158" s="10">
        <f t="shared" si="123"/>
        <v>0</v>
      </c>
      <c r="E158" s="10">
        <f t="shared" si="121"/>
        <v>0</v>
      </c>
      <c r="F158" s="10">
        <f t="shared" si="121"/>
        <v>0</v>
      </c>
      <c r="G158" s="10">
        <f t="shared" si="121"/>
        <v>0</v>
      </c>
      <c r="H158" s="10">
        <f t="shared" si="121"/>
        <v>0</v>
      </c>
      <c r="I158" s="10">
        <f t="shared" si="121"/>
        <v>0</v>
      </c>
      <c r="J158" s="10">
        <f t="shared" si="121"/>
        <v>0</v>
      </c>
      <c r="K158" s="10">
        <f t="shared" si="121"/>
        <v>0</v>
      </c>
      <c r="L158" s="10">
        <f t="shared" si="121"/>
        <v>0</v>
      </c>
      <c r="M158" s="10">
        <f t="shared" si="121"/>
        <v>0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2"/>
      <c r="Y158" s="12"/>
      <c r="Z158" s="12"/>
      <c r="AA158" s="28"/>
      <c r="AB158" s="28"/>
      <c r="AC158" s="28"/>
      <c r="AD158" s="28"/>
      <c r="AE158" s="28"/>
      <c r="AF158" s="28"/>
      <c r="AG158" s="28"/>
      <c r="AH158" s="13">
        <f t="shared" si="107"/>
        <v>0</v>
      </c>
      <c r="AI158" s="14"/>
      <c r="AJ158" s="15"/>
      <c r="AK158" s="16" t="str">
        <f t="shared" si="112"/>
        <v/>
      </c>
      <c r="AL158" s="17"/>
      <c r="AM158" s="18"/>
      <c r="AN158" s="19"/>
      <c r="AO158" s="43"/>
      <c r="AP158" s="20"/>
      <c r="AQ158" s="27"/>
      <c r="AR158" s="36"/>
      <c r="AS158" s="27">
        <f t="shared" ca="1" si="100"/>
        <v>0</v>
      </c>
      <c r="AT158" s="27">
        <f t="shared" ca="1" si="101"/>
        <v>0</v>
      </c>
      <c r="AU158" s="27"/>
      <c r="AV158" s="27"/>
      <c r="AW158" s="27"/>
    </row>
    <row r="159" spans="1:49" ht="12" customHeight="1" x14ac:dyDescent="0.25">
      <c r="A159" s="9">
        <v>158</v>
      </c>
      <c r="B159" s="34"/>
      <c r="C159" s="10" t="str">
        <f t="shared" si="96"/>
        <v/>
      </c>
      <c r="D159" s="10">
        <f t="shared" si="123"/>
        <v>0</v>
      </c>
      <c r="E159" s="10">
        <f t="shared" si="121"/>
        <v>0</v>
      </c>
      <c r="F159" s="10">
        <f t="shared" si="121"/>
        <v>0</v>
      </c>
      <c r="G159" s="10">
        <f t="shared" si="121"/>
        <v>0</v>
      </c>
      <c r="H159" s="10">
        <f t="shared" si="121"/>
        <v>0</v>
      </c>
      <c r="I159" s="10">
        <f t="shared" si="121"/>
        <v>0</v>
      </c>
      <c r="J159" s="10">
        <f t="shared" si="121"/>
        <v>0</v>
      </c>
      <c r="K159" s="10">
        <f t="shared" si="121"/>
        <v>0</v>
      </c>
      <c r="L159" s="10">
        <f t="shared" si="121"/>
        <v>0</v>
      </c>
      <c r="M159" s="10">
        <f t="shared" si="121"/>
        <v>0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2"/>
      <c r="Y159" s="12"/>
      <c r="Z159" s="12"/>
      <c r="AA159" s="28"/>
      <c r="AB159" s="28"/>
      <c r="AC159" s="28"/>
      <c r="AD159" s="28"/>
      <c r="AE159" s="28"/>
      <c r="AF159" s="28"/>
      <c r="AG159" s="28"/>
      <c r="AH159" s="13">
        <f t="shared" si="107"/>
        <v>0</v>
      </c>
      <c r="AI159" s="14"/>
      <c r="AJ159" s="15"/>
      <c r="AK159" s="16" t="str">
        <f t="shared" si="112"/>
        <v/>
      </c>
      <c r="AL159" s="17"/>
      <c r="AM159" s="18"/>
      <c r="AN159" s="19"/>
      <c r="AO159" s="43"/>
      <c r="AP159" s="20"/>
      <c r="AQ159" s="27"/>
      <c r="AR159" s="36"/>
      <c r="AS159" s="27">
        <f t="shared" ca="1" si="100"/>
        <v>0</v>
      </c>
      <c r="AT159" s="27">
        <f t="shared" ca="1" si="101"/>
        <v>0</v>
      </c>
      <c r="AU159" s="27"/>
      <c r="AV159" s="27"/>
      <c r="AW159" s="27"/>
    </row>
    <row r="160" spans="1:49" ht="12" customHeight="1" x14ac:dyDescent="0.25">
      <c r="A160" s="9">
        <v>159</v>
      </c>
      <c r="B160" s="34"/>
      <c r="C160" s="10" t="str">
        <f t="shared" si="96"/>
        <v/>
      </c>
      <c r="D160" s="10">
        <f t="shared" si="123"/>
        <v>0</v>
      </c>
      <c r="E160" s="10">
        <f t="shared" si="123"/>
        <v>0</v>
      </c>
      <c r="F160" s="10">
        <f t="shared" si="123"/>
        <v>0</v>
      </c>
      <c r="G160" s="10">
        <f t="shared" si="123"/>
        <v>0</v>
      </c>
      <c r="H160" s="10">
        <f t="shared" si="123"/>
        <v>0</v>
      </c>
      <c r="I160" s="10">
        <f t="shared" si="123"/>
        <v>0</v>
      </c>
      <c r="J160" s="10">
        <f t="shared" si="123"/>
        <v>0</v>
      </c>
      <c r="K160" s="10">
        <f t="shared" si="123"/>
        <v>0</v>
      </c>
      <c r="L160" s="10">
        <f t="shared" si="123"/>
        <v>0</v>
      </c>
      <c r="M160" s="10">
        <f t="shared" si="123"/>
        <v>0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2"/>
      <c r="Y160" s="12"/>
      <c r="Z160" s="12"/>
      <c r="AA160" s="28"/>
      <c r="AB160" s="28"/>
      <c r="AC160" s="28"/>
      <c r="AD160" s="28"/>
      <c r="AE160" s="28"/>
      <c r="AF160" s="28"/>
      <c r="AG160" s="28"/>
      <c r="AH160" s="13">
        <f t="shared" si="107"/>
        <v>0</v>
      </c>
      <c r="AI160" s="14"/>
      <c r="AJ160" s="15"/>
      <c r="AK160" s="16" t="str">
        <f t="shared" si="112"/>
        <v/>
      </c>
      <c r="AL160" s="17"/>
      <c r="AM160" s="18"/>
      <c r="AN160" s="19"/>
      <c r="AO160" s="43"/>
      <c r="AP160" s="20"/>
      <c r="AQ160" s="27"/>
      <c r="AR160" s="36"/>
      <c r="AS160" s="27"/>
      <c r="AT160" s="27"/>
      <c r="AU160" s="27"/>
      <c r="AV160" s="27"/>
      <c r="AW160" s="27"/>
    </row>
    <row r="161" spans="1:49" ht="12" customHeight="1" x14ac:dyDescent="0.25">
      <c r="A161" s="9">
        <v>160</v>
      </c>
      <c r="B161" s="34"/>
      <c r="C161" s="10" t="str">
        <f t="shared" si="96"/>
        <v/>
      </c>
      <c r="D161" s="10">
        <f t="shared" si="123"/>
        <v>0</v>
      </c>
      <c r="E161" s="10">
        <f t="shared" si="123"/>
        <v>0</v>
      </c>
      <c r="F161" s="10">
        <f t="shared" si="123"/>
        <v>0</v>
      </c>
      <c r="G161" s="10">
        <f t="shared" si="123"/>
        <v>0</v>
      </c>
      <c r="H161" s="10">
        <f t="shared" si="123"/>
        <v>0</v>
      </c>
      <c r="I161" s="10">
        <f t="shared" si="123"/>
        <v>0</v>
      </c>
      <c r="J161" s="10">
        <f t="shared" si="123"/>
        <v>0</v>
      </c>
      <c r="K161" s="10">
        <f t="shared" si="123"/>
        <v>0</v>
      </c>
      <c r="L161" s="10">
        <f t="shared" si="123"/>
        <v>0</v>
      </c>
      <c r="M161" s="10">
        <f t="shared" si="123"/>
        <v>0</v>
      </c>
      <c r="N161" s="11">
        <f>IF(D161=0,D1,"")</f>
        <v>1</v>
      </c>
      <c r="O161" s="11">
        <f t="shared" ref="O161:W161" si="124">IF(E161=0,E1,"")</f>
        <v>2</v>
      </c>
      <c r="P161" s="11">
        <f t="shared" si="124"/>
        <v>3</v>
      </c>
      <c r="Q161" s="11">
        <f t="shared" si="124"/>
        <v>4</v>
      </c>
      <c r="R161" s="11">
        <f t="shared" si="124"/>
        <v>5</v>
      </c>
      <c r="S161" s="11">
        <f t="shared" si="124"/>
        <v>6</v>
      </c>
      <c r="T161" s="11">
        <f t="shared" si="124"/>
        <v>7</v>
      </c>
      <c r="U161" s="11">
        <f t="shared" si="124"/>
        <v>8</v>
      </c>
      <c r="V161" s="11">
        <f t="shared" si="124"/>
        <v>9</v>
      </c>
      <c r="W161" s="11">
        <f t="shared" si="124"/>
        <v>0</v>
      </c>
      <c r="X161" s="12"/>
      <c r="Y161" s="12"/>
      <c r="Z161" s="12"/>
      <c r="AA161" s="28"/>
      <c r="AB161" s="28"/>
      <c r="AC161" s="28"/>
      <c r="AD161" s="28"/>
      <c r="AE161" s="28"/>
      <c r="AF161" s="28"/>
      <c r="AG161" s="28"/>
      <c r="AH161" s="13">
        <f t="shared" si="107"/>
        <v>0</v>
      </c>
      <c r="AI161" s="14"/>
      <c r="AJ161" s="15"/>
      <c r="AK161" s="16" t="str">
        <f t="shared" si="112"/>
        <v/>
      </c>
      <c r="AL161" s="17"/>
      <c r="AM161" s="18"/>
      <c r="AN161" s="19"/>
      <c r="AO161" s="43"/>
      <c r="AP161" s="20"/>
      <c r="AQ161" s="27"/>
      <c r="AR161" s="36"/>
      <c r="AS161" s="27"/>
      <c r="AT161" s="27"/>
      <c r="AU161" s="27"/>
      <c r="AV161" s="27"/>
      <c r="AW161" s="27"/>
    </row>
    <row r="162" spans="1:49" ht="12" customHeight="1" x14ac:dyDescent="0.25">
      <c r="A162" s="9">
        <v>161</v>
      </c>
      <c r="B162" s="34"/>
      <c r="C162" s="10" t="str">
        <f t="shared" si="96"/>
        <v/>
      </c>
      <c r="D162" s="24">
        <f>IF($C162=D1,1,0)</f>
        <v>0</v>
      </c>
      <c r="E162" s="24">
        <f t="shared" ref="E162:M162" si="125">IF($C162=E1,1,0)</f>
        <v>0</v>
      </c>
      <c r="F162" s="24">
        <f t="shared" si="125"/>
        <v>0</v>
      </c>
      <c r="G162" s="24">
        <f t="shared" si="125"/>
        <v>0</v>
      </c>
      <c r="H162" s="24">
        <f t="shared" si="125"/>
        <v>0</v>
      </c>
      <c r="I162" s="24">
        <f t="shared" si="125"/>
        <v>0</v>
      </c>
      <c r="J162" s="24">
        <f t="shared" si="125"/>
        <v>0</v>
      </c>
      <c r="K162" s="24">
        <f t="shared" si="125"/>
        <v>0</v>
      </c>
      <c r="L162" s="24">
        <f t="shared" si="125"/>
        <v>0</v>
      </c>
      <c r="M162" s="24">
        <f t="shared" si="125"/>
        <v>0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25" t="str">
        <f>IF(N$161=$C162,"WIN","")</f>
        <v/>
      </c>
      <c r="Y162" s="25" t="str">
        <f t="shared" ref="Y162:AG164" si="126">IF(O$161=$C162,"WIN","")</f>
        <v/>
      </c>
      <c r="Z162" s="25" t="str">
        <f t="shared" si="126"/>
        <v/>
      </c>
      <c r="AA162" s="25" t="str">
        <f t="shared" si="126"/>
        <v/>
      </c>
      <c r="AB162" s="25" t="str">
        <f t="shared" si="126"/>
        <v/>
      </c>
      <c r="AC162" s="25" t="str">
        <f t="shared" si="126"/>
        <v/>
      </c>
      <c r="AD162" s="25" t="str">
        <f t="shared" si="126"/>
        <v/>
      </c>
      <c r="AE162" s="25" t="str">
        <f t="shared" si="126"/>
        <v/>
      </c>
      <c r="AF162" s="25" t="str">
        <f t="shared" si="126"/>
        <v/>
      </c>
      <c r="AG162" s="25" t="str">
        <f t="shared" si="126"/>
        <v/>
      </c>
      <c r="AH162" s="13">
        <f t="shared" si="107"/>
        <v>0</v>
      </c>
      <c r="AI162" s="4">
        <f>SUM(AH162:AH164)</f>
        <v>0</v>
      </c>
      <c r="AJ162" s="13" t="str">
        <f>IF(AI162&lt;&gt;0,"W",IF(AI162=0,"L"))</f>
        <v>L</v>
      </c>
      <c r="AK162" s="16">
        <f t="shared" si="112"/>
        <v>10</v>
      </c>
      <c r="AL162" s="17" t="str">
        <f>IF(AND(AI162&gt;0,AK162=1),"W","L ")</f>
        <v xml:space="preserve">L </v>
      </c>
      <c r="AM162" s="18" t="str">
        <f>IF(AND(A262&gt;0,AK162=2),"W","L ")</f>
        <v xml:space="preserve">L </v>
      </c>
      <c r="AN162" s="19" t="str">
        <f>IF(AND(AI162&gt;0,AK162=3),"W","L ")</f>
        <v xml:space="preserve">L </v>
      </c>
      <c r="AO162" s="44" t="str">
        <f>IF(AND(AI162&gt;0,AK162=4),"W","L ")</f>
        <v xml:space="preserve">L </v>
      </c>
      <c r="AP162" s="45" t="str">
        <f>IF(AND(AI162&gt;0,AK162=5),"W","L ")</f>
        <v xml:space="preserve">L </v>
      </c>
      <c r="AQ162" s="27"/>
      <c r="AR162" s="36"/>
      <c r="AS162" s="27"/>
      <c r="AT162" s="27"/>
      <c r="AU162" s="27"/>
      <c r="AV162" s="27"/>
      <c r="AW162" s="27"/>
    </row>
    <row r="163" spans="1:49" ht="12" customHeight="1" x14ac:dyDescent="0.25">
      <c r="A163" s="9">
        <v>162</v>
      </c>
      <c r="B163" s="34"/>
      <c r="C163" s="10" t="str">
        <f t="shared" si="96"/>
        <v/>
      </c>
      <c r="D163" s="10">
        <f>IF($C163=D$1,1+D162,D162)</f>
        <v>0</v>
      </c>
      <c r="E163" s="10">
        <f t="shared" si="121"/>
        <v>0</v>
      </c>
      <c r="F163" s="10">
        <f t="shared" si="121"/>
        <v>0</v>
      </c>
      <c r="G163" s="10">
        <f t="shared" si="121"/>
        <v>0</v>
      </c>
      <c r="H163" s="10">
        <f t="shared" si="121"/>
        <v>0</v>
      </c>
      <c r="I163" s="10">
        <f t="shared" si="121"/>
        <v>0</v>
      </c>
      <c r="J163" s="10">
        <f t="shared" si="121"/>
        <v>0</v>
      </c>
      <c r="K163" s="10">
        <f t="shared" si="121"/>
        <v>0</v>
      </c>
      <c r="L163" s="10">
        <f t="shared" si="121"/>
        <v>0</v>
      </c>
      <c r="M163" s="10">
        <f t="shared" si="121"/>
        <v>0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25" t="str">
        <f t="shared" ref="X163:X164" si="127">IF(N$161=$C163,"WIN","")</f>
        <v/>
      </c>
      <c r="Y163" s="25" t="str">
        <f t="shared" si="126"/>
        <v/>
      </c>
      <c r="Z163" s="25" t="str">
        <f t="shared" si="126"/>
        <v/>
      </c>
      <c r="AA163" s="25" t="str">
        <f t="shared" si="126"/>
        <v/>
      </c>
      <c r="AB163" s="25" t="str">
        <f t="shared" si="126"/>
        <v/>
      </c>
      <c r="AC163" s="25" t="str">
        <f t="shared" si="126"/>
        <v/>
      </c>
      <c r="AD163" s="25" t="str">
        <f t="shared" si="126"/>
        <v/>
      </c>
      <c r="AE163" s="25" t="str">
        <f t="shared" si="126"/>
        <v/>
      </c>
      <c r="AF163" s="25" t="str">
        <f t="shared" si="126"/>
        <v/>
      </c>
      <c r="AG163" s="25" t="str">
        <f t="shared" si="126"/>
        <v/>
      </c>
      <c r="AH163" s="13">
        <f t="shared" si="107"/>
        <v>0</v>
      </c>
      <c r="AI163" s="14"/>
      <c r="AJ163" s="15"/>
      <c r="AK163" s="16" t="str">
        <f t="shared" si="112"/>
        <v/>
      </c>
      <c r="AL163" s="17"/>
      <c r="AM163" s="18"/>
      <c r="AN163" s="19"/>
      <c r="AO163" s="43"/>
      <c r="AP163" s="20"/>
      <c r="AQ163" s="27"/>
      <c r="AR163" s="36"/>
      <c r="AS163" s="27"/>
      <c r="AT163" s="27"/>
      <c r="AU163" s="27"/>
      <c r="AV163" s="27"/>
      <c r="AW163" s="27"/>
    </row>
    <row r="164" spans="1:49" ht="12" customHeight="1" x14ac:dyDescent="0.25">
      <c r="A164" s="9">
        <v>163</v>
      </c>
      <c r="B164" s="34"/>
      <c r="C164" s="10" t="str">
        <f t="shared" si="96"/>
        <v/>
      </c>
      <c r="D164" s="10">
        <f t="shared" ref="D164:M171" si="128">IF($C164=D$1,1+D163,D163)</f>
        <v>0</v>
      </c>
      <c r="E164" s="10">
        <f t="shared" si="128"/>
        <v>0</v>
      </c>
      <c r="F164" s="10">
        <f t="shared" si="128"/>
        <v>0</v>
      </c>
      <c r="G164" s="10">
        <f t="shared" si="128"/>
        <v>0</v>
      </c>
      <c r="H164" s="10">
        <f t="shared" si="128"/>
        <v>0</v>
      </c>
      <c r="I164" s="10">
        <f t="shared" si="128"/>
        <v>0</v>
      </c>
      <c r="J164" s="10">
        <f t="shared" si="128"/>
        <v>0</v>
      </c>
      <c r="K164" s="10">
        <f t="shared" si="128"/>
        <v>0</v>
      </c>
      <c r="L164" s="10">
        <f t="shared" si="128"/>
        <v>0</v>
      </c>
      <c r="M164" s="10">
        <f t="shared" si="128"/>
        <v>0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25" t="str">
        <f t="shared" si="127"/>
        <v/>
      </c>
      <c r="Y164" s="25" t="str">
        <f t="shared" si="126"/>
        <v/>
      </c>
      <c r="Z164" s="25" t="str">
        <f t="shared" si="126"/>
        <v/>
      </c>
      <c r="AA164" s="25" t="str">
        <f t="shared" si="126"/>
        <v/>
      </c>
      <c r="AB164" s="25" t="str">
        <f t="shared" si="126"/>
        <v/>
      </c>
      <c r="AC164" s="25" t="str">
        <f t="shared" si="126"/>
        <v/>
      </c>
      <c r="AD164" s="25" t="str">
        <f t="shared" si="126"/>
        <v/>
      </c>
      <c r="AE164" s="25" t="str">
        <f t="shared" si="126"/>
        <v/>
      </c>
      <c r="AF164" s="25" t="str">
        <f t="shared" si="126"/>
        <v/>
      </c>
      <c r="AG164" s="25" t="str">
        <f t="shared" si="126"/>
        <v/>
      </c>
      <c r="AH164" s="13">
        <f t="shared" si="107"/>
        <v>0</v>
      </c>
      <c r="AI164" s="14"/>
      <c r="AJ164" s="15"/>
      <c r="AK164" s="16" t="str">
        <f t="shared" si="112"/>
        <v/>
      </c>
      <c r="AL164" s="17"/>
      <c r="AM164" s="18"/>
      <c r="AN164" s="19"/>
      <c r="AO164" s="43"/>
      <c r="AP164" s="20"/>
      <c r="AQ164" s="27"/>
      <c r="AR164" s="36"/>
      <c r="AS164" s="27"/>
      <c r="AT164" s="27"/>
      <c r="AU164" s="27"/>
      <c r="AV164" s="27"/>
      <c r="AW164" s="27"/>
    </row>
    <row r="165" spans="1:49" ht="12" customHeight="1" x14ac:dyDescent="0.25">
      <c r="A165" s="9">
        <v>164</v>
      </c>
      <c r="B165" s="34"/>
      <c r="C165" s="10" t="str">
        <f t="shared" si="96"/>
        <v/>
      </c>
      <c r="D165" s="10">
        <f t="shared" si="128"/>
        <v>0</v>
      </c>
      <c r="E165" s="10">
        <f t="shared" si="128"/>
        <v>0</v>
      </c>
      <c r="F165" s="10">
        <f t="shared" si="128"/>
        <v>0</v>
      </c>
      <c r="G165" s="10">
        <f t="shared" si="128"/>
        <v>0</v>
      </c>
      <c r="H165" s="10">
        <f t="shared" si="128"/>
        <v>0</v>
      </c>
      <c r="I165" s="10">
        <f t="shared" si="128"/>
        <v>0</v>
      </c>
      <c r="J165" s="10">
        <f t="shared" si="128"/>
        <v>0</v>
      </c>
      <c r="K165" s="10">
        <f t="shared" si="128"/>
        <v>0</v>
      </c>
      <c r="L165" s="10">
        <f t="shared" si="128"/>
        <v>0</v>
      </c>
      <c r="M165" s="10">
        <f t="shared" si="128"/>
        <v>0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2"/>
      <c r="Y165" s="12"/>
      <c r="Z165" s="12"/>
      <c r="AA165" s="28"/>
      <c r="AB165" s="28"/>
      <c r="AC165" s="28"/>
      <c r="AD165" s="28"/>
      <c r="AE165" s="28"/>
      <c r="AF165" s="28"/>
      <c r="AG165" s="28"/>
      <c r="AH165" s="13">
        <f t="shared" si="107"/>
        <v>0</v>
      </c>
      <c r="AI165" s="14"/>
      <c r="AJ165" s="15"/>
      <c r="AK165" s="16" t="str">
        <f t="shared" si="112"/>
        <v/>
      </c>
      <c r="AL165" s="17"/>
      <c r="AM165" s="18"/>
      <c r="AN165" s="19"/>
      <c r="AO165" s="43"/>
      <c r="AP165" s="20"/>
      <c r="AQ165" s="27"/>
      <c r="AR165" s="36"/>
      <c r="AS165" s="27"/>
      <c r="AT165" s="27"/>
      <c r="AU165" s="27"/>
      <c r="AV165" s="27"/>
      <c r="AW165" s="27"/>
    </row>
    <row r="166" spans="1:49" ht="12" customHeight="1" x14ac:dyDescent="0.25">
      <c r="A166" s="9">
        <v>165</v>
      </c>
      <c r="B166" s="34"/>
      <c r="C166" s="10" t="str">
        <f t="shared" si="96"/>
        <v/>
      </c>
      <c r="D166" s="10">
        <f t="shared" si="128"/>
        <v>0</v>
      </c>
      <c r="E166" s="10">
        <f t="shared" si="128"/>
        <v>0</v>
      </c>
      <c r="F166" s="10">
        <f t="shared" si="128"/>
        <v>0</v>
      </c>
      <c r="G166" s="10">
        <f t="shared" si="128"/>
        <v>0</v>
      </c>
      <c r="H166" s="10">
        <f t="shared" si="128"/>
        <v>0</v>
      </c>
      <c r="I166" s="10">
        <f t="shared" si="128"/>
        <v>0</v>
      </c>
      <c r="J166" s="10">
        <f t="shared" si="128"/>
        <v>0</v>
      </c>
      <c r="K166" s="10">
        <f t="shared" si="128"/>
        <v>0</v>
      </c>
      <c r="L166" s="10">
        <f t="shared" si="128"/>
        <v>0</v>
      </c>
      <c r="M166" s="10">
        <f t="shared" si="128"/>
        <v>0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2"/>
      <c r="Y166" s="12"/>
      <c r="Z166" s="12"/>
      <c r="AA166" s="28"/>
      <c r="AB166" s="28"/>
      <c r="AC166" s="28"/>
      <c r="AD166" s="28"/>
      <c r="AE166" s="28"/>
      <c r="AF166" s="28"/>
      <c r="AG166" s="28"/>
      <c r="AH166" s="13">
        <f t="shared" si="107"/>
        <v>0</v>
      </c>
      <c r="AI166" s="14"/>
      <c r="AJ166" s="15"/>
      <c r="AK166" s="16" t="str">
        <f t="shared" si="112"/>
        <v/>
      </c>
      <c r="AL166" s="17"/>
      <c r="AM166" s="18"/>
      <c r="AN166" s="19"/>
      <c r="AO166" s="43"/>
      <c r="AP166" s="20"/>
      <c r="AQ166" s="27"/>
      <c r="AR166" s="36"/>
      <c r="AS166" s="27"/>
      <c r="AT166" s="27"/>
      <c r="AU166" s="27"/>
      <c r="AV166" s="27"/>
      <c r="AW166" s="27"/>
    </row>
    <row r="167" spans="1:49" ht="12" customHeight="1" x14ac:dyDescent="0.25">
      <c r="A167" s="9">
        <v>166</v>
      </c>
      <c r="B167" s="34"/>
      <c r="C167" s="10" t="str">
        <f t="shared" si="96"/>
        <v/>
      </c>
      <c r="D167" s="10">
        <f t="shared" si="128"/>
        <v>0</v>
      </c>
      <c r="E167" s="10">
        <f t="shared" si="128"/>
        <v>0</v>
      </c>
      <c r="F167" s="10">
        <f t="shared" si="128"/>
        <v>0</v>
      </c>
      <c r="G167" s="10">
        <f t="shared" si="128"/>
        <v>0</v>
      </c>
      <c r="H167" s="10">
        <f t="shared" si="128"/>
        <v>0</v>
      </c>
      <c r="I167" s="10">
        <f t="shared" si="128"/>
        <v>0</v>
      </c>
      <c r="J167" s="10">
        <f t="shared" si="128"/>
        <v>0</v>
      </c>
      <c r="K167" s="10">
        <f t="shared" si="128"/>
        <v>0</v>
      </c>
      <c r="L167" s="10">
        <f t="shared" si="128"/>
        <v>0</v>
      </c>
      <c r="M167" s="10">
        <f t="shared" si="128"/>
        <v>0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2"/>
      <c r="Y167" s="12"/>
      <c r="Z167" s="12"/>
      <c r="AA167" s="28"/>
      <c r="AB167" s="28"/>
      <c r="AC167" s="28"/>
      <c r="AD167" s="28"/>
      <c r="AE167" s="28"/>
      <c r="AF167" s="28"/>
      <c r="AG167" s="28"/>
      <c r="AH167" s="13">
        <f t="shared" si="107"/>
        <v>0</v>
      </c>
      <c r="AI167" s="14"/>
      <c r="AJ167" s="15"/>
      <c r="AK167" s="16" t="str">
        <f t="shared" si="112"/>
        <v/>
      </c>
      <c r="AL167" s="17"/>
      <c r="AM167" s="18"/>
      <c r="AN167" s="19"/>
      <c r="AO167" s="43"/>
      <c r="AP167" s="20"/>
      <c r="AQ167" s="27"/>
      <c r="AR167" s="36"/>
      <c r="AS167" s="27"/>
      <c r="AT167" s="27"/>
      <c r="AU167" s="27"/>
      <c r="AV167" s="27"/>
      <c r="AW167" s="27"/>
    </row>
    <row r="168" spans="1:49" ht="12" customHeight="1" x14ac:dyDescent="0.25">
      <c r="A168" s="9">
        <v>167</v>
      </c>
      <c r="B168" s="34"/>
      <c r="C168" s="10" t="str">
        <f t="shared" si="96"/>
        <v/>
      </c>
      <c r="D168" s="10">
        <f t="shared" si="128"/>
        <v>0</v>
      </c>
      <c r="E168" s="10">
        <f t="shared" si="128"/>
        <v>0</v>
      </c>
      <c r="F168" s="10">
        <f t="shared" si="128"/>
        <v>0</v>
      </c>
      <c r="G168" s="10">
        <f t="shared" si="128"/>
        <v>0</v>
      </c>
      <c r="H168" s="10">
        <f t="shared" si="128"/>
        <v>0</v>
      </c>
      <c r="I168" s="10">
        <f t="shared" si="128"/>
        <v>0</v>
      </c>
      <c r="J168" s="10">
        <f t="shared" si="128"/>
        <v>0</v>
      </c>
      <c r="K168" s="10">
        <f t="shared" si="128"/>
        <v>0</v>
      </c>
      <c r="L168" s="10">
        <f t="shared" si="128"/>
        <v>0</v>
      </c>
      <c r="M168" s="10">
        <f t="shared" si="128"/>
        <v>0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2"/>
      <c r="Y168" s="12"/>
      <c r="Z168" s="12"/>
      <c r="AA168" s="28"/>
      <c r="AB168" s="28"/>
      <c r="AC168" s="28"/>
      <c r="AD168" s="28"/>
      <c r="AE168" s="28"/>
      <c r="AF168" s="28"/>
      <c r="AG168" s="28"/>
      <c r="AH168" s="13">
        <f t="shared" si="107"/>
        <v>0</v>
      </c>
      <c r="AI168" s="14"/>
      <c r="AJ168" s="15"/>
      <c r="AK168" s="16" t="str">
        <f t="shared" si="112"/>
        <v/>
      </c>
      <c r="AL168" s="17"/>
      <c r="AM168" s="18"/>
      <c r="AN168" s="19"/>
      <c r="AO168" s="43"/>
      <c r="AP168" s="20"/>
      <c r="AQ168" s="27"/>
      <c r="AR168" s="36"/>
      <c r="AS168" s="27"/>
      <c r="AT168" s="27"/>
      <c r="AU168" s="27"/>
      <c r="AV168" s="27"/>
      <c r="AW168" s="27"/>
    </row>
    <row r="169" spans="1:49" ht="12" customHeight="1" x14ac:dyDescent="0.25">
      <c r="A169" s="9">
        <v>168</v>
      </c>
      <c r="B169" s="34"/>
      <c r="C169" s="10" t="str">
        <f t="shared" si="96"/>
        <v/>
      </c>
      <c r="D169" s="10">
        <f t="shared" si="128"/>
        <v>0</v>
      </c>
      <c r="E169" s="10">
        <f t="shared" si="128"/>
        <v>0</v>
      </c>
      <c r="F169" s="10">
        <f t="shared" si="128"/>
        <v>0</v>
      </c>
      <c r="G169" s="10">
        <f t="shared" si="128"/>
        <v>0</v>
      </c>
      <c r="H169" s="10">
        <f t="shared" si="128"/>
        <v>0</v>
      </c>
      <c r="I169" s="10">
        <f t="shared" si="128"/>
        <v>0</v>
      </c>
      <c r="J169" s="10">
        <f t="shared" si="128"/>
        <v>0</v>
      </c>
      <c r="K169" s="10">
        <f t="shared" si="128"/>
        <v>0</v>
      </c>
      <c r="L169" s="10">
        <f t="shared" si="128"/>
        <v>0</v>
      </c>
      <c r="M169" s="10">
        <f t="shared" si="128"/>
        <v>0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2"/>
      <c r="Y169" s="12"/>
      <c r="Z169" s="12"/>
      <c r="AA169" s="28"/>
      <c r="AB169" s="28"/>
      <c r="AC169" s="28"/>
      <c r="AD169" s="28"/>
      <c r="AE169" s="28"/>
      <c r="AF169" s="28"/>
      <c r="AG169" s="28"/>
      <c r="AH169" s="13">
        <f t="shared" si="107"/>
        <v>0</v>
      </c>
      <c r="AI169" s="14"/>
      <c r="AJ169" s="15"/>
      <c r="AK169" s="16" t="str">
        <f t="shared" si="112"/>
        <v/>
      </c>
      <c r="AL169" s="17"/>
      <c r="AM169" s="18"/>
      <c r="AN169" s="19"/>
      <c r="AO169" s="43"/>
      <c r="AP169" s="20"/>
      <c r="AQ169" s="27"/>
      <c r="AR169" s="36"/>
      <c r="AS169" s="27"/>
      <c r="AT169" s="27"/>
      <c r="AU169" s="27"/>
      <c r="AV169" s="27"/>
      <c r="AW169" s="27"/>
    </row>
    <row r="170" spans="1:49" ht="12" customHeight="1" x14ac:dyDescent="0.25">
      <c r="A170" s="9">
        <v>169</v>
      </c>
      <c r="B170" s="34"/>
      <c r="C170" s="10" t="str">
        <f t="shared" si="96"/>
        <v/>
      </c>
      <c r="D170" s="10">
        <f t="shared" si="128"/>
        <v>0</v>
      </c>
      <c r="E170" s="10">
        <f t="shared" si="128"/>
        <v>0</v>
      </c>
      <c r="F170" s="10">
        <f t="shared" si="128"/>
        <v>0</v>
      </c>
      <c r="G170" s="10">
        <f t="shared" si="128"/>
        <v>0</v>
      </c>
      <c r="H170" s="10">
        <f t="shared" si="128"/>
        <v>0</v>
      </c>
      <c r="I170" s="10">
        <f t="shared" si="128"/>
        <v>0</v>
      </c>
      <c r="J170" s="10">
        <f t="shared" si="128"/>
        <v>0</v>
      </c>
      <c r="K170" s="10">
        <f t="shared" si="128"/>
        <v>0</v>
      </c>
      <c r="L170" s="10">
        <f t="shared" si="128"/>
        <v>0</v>
      </c>
      <c r="M170" s="10">
        <f t="shared" si="128"/>
        <v>0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2"/>
      <c r="Y170" s="12"/>
      <c r="Z170" s="12"/>
      <c r="AA170" s="28"/>
      <c r="AB170" s="28"/>
      <c r="AC170" s="28"/>
      <c r="AD170" s="28"/>
      <c r="AE170" s="28"/>
      <c r="AF170" s="28"/>
      <c r="AG170" s="28"/>
      <c r="AH170" s="13">
        <f t="shared" si="107"/>
        <v>0</v>
      </c>
      <c r="AI170" s="14"/>
      <c r="AJ170" s="15"/>
      <c r="AK170" s="16" t="str">
        <f t="shared" si="112"/>
        <v/>
      </c>
      <c r="AL170" s="17"/>
      <c r="AM170" s="18"/>
      <c r="AN170" s="19"/>
      <c r="AO170" s="43"/>
      <c r="AP170" s="20"/>
      <c r="AQ170" s="27"/>
      <c r="AR170" s="36"/>
      <c r="AS170" s="27"/>
      <c r="AT170" s="27"/>
      <c r="AU170" s="27"/>
      <c r="AV170" s="27"/>
      <c r="AW170" s="27"/>
    </row>
    <row r="171" spans="1:49" ht="12" customHeight="1" x14ac:dyDescent="0.25">
      <c r="A171" s="9">
        <v>170</v>
      </c>
      <c r="B171" s="34"/>
      <c r="C171" s="10" t="str">
        <f t="shared" si="96"/>
        <v/>
      </c>
      <c r="D171" s="10">
        <f t="shared" si="128"/>
        <v>0</v>
      </c>
      <c r="E171" s="10">
        <f t="shared" si="128"/>
        <v>0</v>
      </c>
      <c r="F171" s="10">
        <f t="shared" si="128"/>
        <v>0</v>
      </c>
      <c r="G171" s="10">
        <f t="shared" si="128"/>
        <v>0</v>
      </c>
      <c r="H171" s="10">
        <f t="shared" si="128"/>
        <v>0</v>
      </c>
      <c r="I171" s="10">
        <f t="shared" si="128"/>
        <v>0</v>
      </c>
      <c r="J171" s="10">
        <f t="shared" si="128"/>
        <v>0</v>
      </c>
      <c r="K171" s="10">
        <f t="shared" si="128"/>
        <v>0</v>
      </c>
      <c r="L171" s="10">
        <f t="shared" si="128"/>
        <v>0</v>
      </c>
      <c r="M171" s="10">
        <f t="shared" si="128"/>
        <v>0</v>
      </c>
      <c r="N171" s="11">
        <f>IF(D171=0,D1,"")</f>
        <v>1</v>
      </c>
      <c r="O171" s="11">
        <f t="shared" ref="O171:W171" si="129">IF(E171=0,E1,"")</f>
        <v>2</v>
      </c>
      <c r="P171" s="11">
        <f t="shared" si="129"/>
        <v>3</v>
      </c>
      <c r="Q171" s="11">
        <f t="shared" si="129"/>
        <v>4</v>
      </c>
      <c r="R171" s="11">
        <f t="shared" si="129"/>
        <v>5</v>
      </c>
      <c r="S171" s="11">
        <f t="shared" si="129"/>
        <v>6</v>
      </c>
      <c r="T171" s="11">
        <f t="shared" si="129"/>
        <v>7</v>
      </c>
      <c r="U171" s="11">
        <f t="shared" si="129"/>
        <v>8</v>
      </c>
      <c r="V171" s="11">
        <f t="shared" si="129"/>
        <v>9</v>
      </c>
      <c r="W171" s="11">
        <f t="shared" si="129"/>
        <v>0</v>
      </c>
      <c r="X171" s="12"/>
      <c r="Y171" s="12"/>
      <c r="Z171" s="12"/>
      <c r="AA171" s="28"/>
      <c r="AB171" s="28"/>
      <c r="AC171" s="28"/>
      <c r="AD171" s="28"/>
      <c r="AE171" s="28"/>
      <c r="AF171" s="28"/>
      <c r="AG171" s="28"/>
      <c r="AH171" s="13">
        <f t="shared" si="107"/>
        <v>0</v>
      </c>
      <c r="AI171" s="14"/>
      <c r="AJ171" s="15"/>
      <c r="AK171" s="16" t="str">
        <f t="shared" si="112"/>
        <v/>
      </c>
      <c r="AL171" s="17"/>
      <c r="AM171" s="18"/>
      <c r="AN171" s="19"/>
      <c r="AO171" s="43"/>
      <c r="AP171" s="20"/>
      <c r="AQ171" s="27"/>
      <c r="AR171" s="36"/>
      <c r="AS171" s="27"/>
      <c r="AT171" s="27"/>
      <c r="AU171" s="27"/>
      <c r="AV171" s="27"/>
      <c r="AW171" s="27"/>
    </row>
    <row r="172" spans="1:49" ht="12" customHeight="1" x14ac:dyDescent="0.25">
      <c r="A172" s="9">
        <v>171</v>
      </c>
      <c r="B172" s="34"/>
      <c r="C172" s="10" t="str">
        <f t="shared" si="96"/>
        <v/>
      </c>
      <c r="D172" s="24">
        <f>IF($C172=D1,1,0)</f>
        <v>0</v>
      </c>
      <c r="E172" s="24">
        <f t="shared" ref="E172:M172" si="130">IF($C172=E31,1,0)</f>
        <v>0</v>
      </c>
      <c r="F172" s="24">
        <f t="shared" si="130"/>
        <v>0</v>
      </c>
      <c r="G172" s="24">
        <f t="shared" si="130"/>
        <v>0</v>
      </c>
      <c r="H172" s="24">
        <f t="shared" si="130"/>
        <v>0</v>
      </c>
      <c r="I172" s="24">
        <f t="shared" si="130"/>
        <v>0</v>
      </c>
      <c r="J172" s="24">
        <f t="shared" si="130"/>
        <v>0</v>
      </c>
      <c r="K172" s="24">
        <f t="shared" si="130"/>
        <v>0</v>
      </c>
      <c r="L172" s="24">
        <f t="shared" si="130"/>
        <v>0</v>
      </c>
      <c r="M172" s="24">
        <f t="shared" si="130"/>
        <v>0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25" t="str">
        <f>IF(N$171=$C172,"WIN","")</f>
        <v/>
      </c>
      <c r="Y172" s="25" t="str">
        <f t="shared" ref="Y172:AG174" si="131">IF(O$171=$C172,"WIN","")</f>
        <v/>
      </c>
      <c r="Z172" s="25" t="str">
        <f t="shared" si="131"/>
        <v/>
      </c>
      <c r="AA172" s="25" t="str">
        <f t="shared" si="131"/>
        <v/>
      </c>
      <c r="AB172" s="25" t="str">
        <f t="shared" si="131"/>
        <v/>
      </c>
      <c r="AC172" s="25" t="str">
        <f t="shared" si="131"/>
        <v/>
      </c>
      <c r="AD172" s="25" t="str">
        <f t="shared" si="131"/>
        <v/>
      </c>
      <c r="AE172" s="25" t="str">
        <f t="shared" si="131"/>
        <v/>
      </c>
      <c r="AF172" s="25" t="str">
        <f t="shared" si="131"/>
        <v/>
      </c>
      <c r="AG172" s="25" t="str">
        <f t="shared" si="131"/>
        <v/>
      </c>
      <c r="AH172" s="13">
        <f t="shared" si="107"/>
        <v>0</v>
      </c>
      <c r="AI172" s="4">
        <f>SUM(AH172:AH174)</f>
        <v>0</v>
      </c>
      <c r="AJ172" s="13" t="str">
        <f>IF(AI172&lt;&gt;0,"W",IF(AI172=0,"L"))</f>
        <v>L</v>
      </c>
      <c r="AK172" s="16">
        <f t="shared" si="112"/>
        <v>10</v>
      </c>
      <c r="AL172" s="17" t="str">
        <f>IF(AND(AI172&gt;0,AK172=1),"W","L ")</f>
        <v xml:space="preserve">L </v>
      </c>
      <c r="AM172" s="18" t="str">
        <f>IF(AND(A272&gt;0,AK172=2),"W","L ")</f>
        <v xml:space="preserve">L </v>
      </c>
      <c r="AN172" s="19" t="str">
        <f>IF(AND(AI172&gt;0,AK172=3),"W","L ")</f>
        <v xml:space="preserve">L </v>
      </c>
      <c r="AO172" s="44" t="str">
        <f>IF(AND(AI172&gt;0,AK172=4),"W","L ")</f>
        <v xml:space="preserve">L </v>
      </c>
      <c r="AP172" s="45" t="str">
        <f>IF(AND(AI172&gt;0,AK172=5),"W","L ")</f>
        <v xml:space="preserve">L </v>
      </c>
      <c r="AQ172" s="27"/>
      <c r="AR172" s="36"/>
      <c r="AS172" s="27"/>
      <c r="AT172" s="27"/>
      <c r="AU172" s="27"/>
      <c r="AV172" s="27"/>
      <c r="AW172" s="27"/>
    </row>
    <row r="173" spans="1:49" ht="12" customHeight="1" x14ac:dyDescent="0.25">
      <c r="A173" s="9">
        <v>172</v>
      </c>
      <c r="B173" s="34"/>
      <c r="C173" s="10" t="str">
        <f t="shared" si="96"/>
        <v/>
      </c>
      <c r="D173" s="10">
        <f>IF($C173=D$1,1+D172,D172)</f>
        <v>0</v>
      </c>
      <c r="E173" s="10">
        <f t="shared" ref="E173:M173" si="132">IF($C173=E$1,1+E172,E172)</f>
        <v>0</v>
      </c>
      <c r="F173" s="10">
        <f t="shared" si="132"/>
        <v>0</v>
      </c>
      <c r="G173" s="10">
        <f t="shared" si="132"/>
        <v>0</v>
      </c>
      <c r="H173" s="10">
        <f t="shared" si="132"/>
        <v>0</v>
      </c>
      <c r="I173" s="10">
        <f t="shared" si="132"/>
        <v>0</v>
      </c>
      <c r="J173" s="10">
        <f t="shared" si="132"/>
        <v>0</v>
      </c>
      <c r="K173" s="10">
        <f t="shared" si="132"/>
        <v>0</v>
      </c>
      <c r="L173" s="10">
        <f t="shared" si="132"/>
        <v>0</v>
      </c>
      <c r="M173" s="10">
        <f t="shared" si="132"/>
        <v>0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25" t="str">
        <f t="shared" ref="X173:X174" si="133">IF(N$171=$C173,"WIN","")</f>
        <v/>
      </c>
      <c r="Y173" s="25" t="str">
        <f t="shared" si="131"/>
        <v/>
      </c>
      <c r="Z173" s="25" t="str">
        <f t="shared" si="131"/>
        <v/>
      </c>
      <c r="AA173" s="25" t="str">
        <f t="shared" si="131"/>
        <v/>
      </c>
      <c r="AB173" s="25" t="str">
        <f t="shared" si="131"/>
        <v/>
      </c>
      <c r="AC173" s="25" t="str">
        <f t="shared" si="131"/>
        <v/>
      </c>
      <c r="AD173" s="25" t="str">
        <f t="shared" si="131"/>
        <v/>
      </c>
      <c r="AE173" s="25" t="str">
        <f t="shared" si="131"/>
        <v/>
      </c>
      <c r="AF173" s="25" t="str">
        <f t="shared" si="131"/>
        <v/>
      </c>
      <c r="AG173" s="25" t="str">
        <f t="shared" si="131"/>
        <v/>
      </c>
      <c r="AH173" s="13">
        <f t="shared" si="107"/>
        <v>0</v>
      </c>
      <c r="AI173" s="14"/>
      <c r="AJ173" s="15"/>
      <c r="AK173" s="16" t="str">
        <f t="shared" si="112"/>
        <v/>
      </c>
      <c r="AL173" s="17"/>
      <c r="AM173" s="18"/>
      <c r="AN173" s="19"/>
      <c r="AO173" s="43"/>
      <c r="AP173" s="20"/>
      <c r="AQ173" s="27"/>
      <c r="AR173" s="36"/>
      <c r="AS173" s="27"/>
      <c r="AT173" s="27"/>
      <c r="AU173" s="27"/>
      <c r="AV173" s="27"/>
      <c r="AW173" s="27"/>
    </row>
    <row r="174" spans="1:49" ht="12" customHeight="1" x14ac:dyDescent="0.25">
      <c r="A174" s="9">
        <v>173</v>
      </c>
      <c r="B174" s="34"/>
      <c r="C174" s="10" t="str">
        <f t="shared" si="96"/>
        <v/>
      </c>
      <c r="D174" s="10">
        <f t="shared" ref="D174:M181" si="134">IF($C174=D$1,1+D173,D173)</f>
        <v>0</v>
      </c>
      <c r="E174" s="10">
        <f t="shared" si="134"/>
        <v>0</v>
      </c>
      <c r="F174" s="10">
        <f t="shared" si="134"/>
        <v>0</v>
      </c>
      <c r="G174" s="10">
        <f t="shared" si="134"/>
        <v>0</v>
      </c>
      <c r="H174" s="10">
        <f t="shared" si="134"/>
        <v>0</v>
      </c>
      <c r="I174" s="10">
        <f t="shared" si="134"/>
        <v>0</v>
      </c>
      <c r="J174" s="10">
        <f t="shared" si="134"/>
        <v>0</v>
      </c>
      <c r="K174" s="10">
        <f t="shared" si="134"/>
        <v>0</v>
      </c>
      <c r="L174" s="10">
        <f t="shared" si="134"/>
        <v>0</v>
      </c>
      <c r="M174" s="10">
        <f t="shared" si="134"/>
        <v>0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25" t="str">
        <f t="shared" si="133"/>
        <v/>
      </c>
      <c r="Y174" s="25" t="str">
        <f t="shared" si="131"/>
        <v/>
      </c>
      <c r="Z174" s="25" t="str">
        <f t="shared" si="131"/>
        <v/>
      </c>
      <c r="AA174" s="25" t="str">
        <f t="shared" si="131"/>
        <v/>
      </c>
      <c r="AB174" s="25" t="str">
        <f t="shared" si="131"/>
        <v/>
      </c>
      <c r="AC174" s="25" t="str">
        <f t="shared" si="131"/>
        <v/>
      </c>
      <c r="AD174" s="25" t="str">
        <f t="shared" si="131"/>
        <v/>
      </c>
      <c r="AE174" s="25" t="str">
        <f t="shared" si="131"/>
        <v/>
      </c>
      <c r="AF174" s="25" t="str">
        <f t="shared" si="131"/>
        <v/>
      </c>
      <c r="AG174" s="25" t="str">
        <f t="shared" si="131"/>
        <v/>
      </c>
      <c r="AH174" s="13">
        <f t="shared" si="107"/>
        <v>0</v>
      </c>
      <c r="AI174" s="14"/>
      <c r="AJ174" s="15"/>
      <c r="AK174" s="16" t="str">
        <f t="shared" si="112"/>
        <v/>
      </c>
      <c r="AL174" s="17"/>
      <c r="AM174" s="18"/>
      <c r="AN174" s="19"/>
      <c r="AO174" s="43"/>
      <c r="AP174" s="20"/>
      <c r="AQ174" s="27"/>
      <c r="AR174" s="36"/>
      <c r="AS174" s="27"/>
      <c r="AT174" s="27"/>
      <c r="AU174" s="27"/>
      <c r="AV174" s="27"/>
      <c r="AW174" s="27"/>
    </row>
    <row r="175" spans="1:49" ht="12" customHeight="1" x14ac:dyDescent="0.25">
      <c r="A175" s="9">
        <v>174</v>
      </c>
      <c r="B175" s="34"/>
      <c r="C175" s="10" t="str">
        <f t="shared" si="96"/>
        <v/>
      </c>
      <c r="D175" s="10">
        <f t="shared" si="134"/>
        <v>0</v>
      </c>
      <c r="E175" s="10">
        <f t="shared" si="134"/>
        <v>0</v>
      </c>
      <c r="F175" s="10">
        <f t="shared" si="134"/>
        <v>0</v>
      </c>
      <c r="G175" s="10">
        <f t="shared" si="134"/>
        <v>0</v>
      </c>
      <c r="H175" s="10">
        <f t="shared" si="134"/>
        <v>0</v>
      </c>
      <c r="I175" s="10">
        <f t="shared" si="134"/>
        <v>0</v>
      </c>
      <c r="J175" s="10">
        <f t="shared" si="134"/>
        <v>0</v>
      </c>
      <c r="K175" s="10">
        <f t="shared" si="134"/>
        <v>0</v>
      </c>
      <c r="L175" s="10">
        <f t="shared" si="134"/>
        <v>0</v>
      </c>
      <c r="M175" s="10">
        <f t="shared" si="134"/>
        <v>0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2"/>
      <c r="Y175" s="12"/>
      <c r="Z175" s="12"/>
      <c r="AA175" s="28"/>
      <c r="AB175" s="28"/>
      <c r="AC175" s="28"/>
      <c r="AD175" s="28"/>
      <c r="AE175" s="28"/>
      <c r="AF175" s="28"/>
      <c r="AG175" s="28"/>
      <c r="AH175" s="13">
        <f t="shared" si="107"/>
        <v>0</v>
      </c>
      <c r="AI175" s="14"/>
      <c r="AJ175" s="15"/>
      <c r="AK175" s="16" t="str">
        <f t="shared" si="112"/>
        <v/>
      </c>
      <c r="AL175" s="17"/>
      <c r="AM175" s="18"/>
      <c r="AN175" s="19"/>
      <c r="AO175" s="43"/>
      <c r="AP175" s="20"/>
      <c r="AQ175" s="27"/>
      <c r="AR175" s="36"/>
      <c r="AS175" s="27"/>
      <c r="AT175" s="27"/>
      <c r="AU175" s="27"/>
      <c r="AV175" s="27"/>
      <c r="AW175" s="27"/>
    </row>
    <row r="176" spans="1:49" ht="12" customHeight="1" x14ac:dyDescent="0.25">
      <c r="A176" s="9">
        <v>175</v>
      </c>
      <c r="B176" s="34"/>
      <c r="C176" s="10" t="str">
        <f t="shared" si="96"/>
        <v/>
      </c>
      <c r="D176" s="10">
        <f t="shared" si="134"/>
        <v>0</v>
      </c>
      <c r="E176" s="10">
        <f t="shared" si="134"/>
        <v>0</v>
      </c>
      <c r="F176" s="10">
        <f t="shared" si="134"/>
        <v>0</v>
      </c>
      <c r="G176" s="10">
        <f t="shared" si="134"/>
        <v>0</v>
      </c>
      <c r="H176" s="10">
        <f t="shared" si="134"/>
        <v>0</v>
      </c>
      <c r="I176" s="10">
        <f t="shared" si="134"/>
        <v>0</v>
      </c>
      <c r="J176" s="10">
        <f t="shared" si="134"/>
        <v>0</v>
      </c>
      <c r="K176" s="10">
        <f t="shared" si="134"/>
        <v>0</v>
      </c>
      <c r="L176" s="10">
        <f t="shared" si="134"/>
        <v>0</v>
      </c>
      <c r="M176" s="10">
        <f t="shared" si="134"/>
        <v>0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2"/>
      <c r="Y176" s="12"/>
      <c r="Z176" s="12"/>
      <c r="AA176" s="28"/>
      <c r="AB176" s="28"/>
      <c r="AC176" s="28"/>
      <c r="AD176" s="28"/>
      <c r="AE176" s="28"/>
      <c r="AF176" s="28"/>
      <c r="AG176" s="28"/>
      <c r="AH176" s="13">
        <f t="shared" si="107"/>
        <v>0</v>
      </c>
      <c r="AI176" s="14"/>
      <c r="AJ176" s="15"/>
      <c r="AK176" s="16" t="str">
        <f t="shared" si="112"/>
        <v/>
      </c>
      <c r="AL176" s="17"/>
      <c r="AM176" s="18"/>
      <c r="AN176" s="19"/>
      <c r="AO176" s="43"/>
      <c r="AP176" s="20"/>
      <c r="AQ176" s="27"/>
      <c r="AR176" s="36"/>
      <c r="AS176" s="27"/>
      <c r="AT176" s="27"/>
      <c r="AU176" s="27"/>
      <c r="AV176" s="27"/>
      <c r="AW176" s="27"/>
    </row>
    <row r="177" spans="1:49" ht="12" customHeight="1" x14ac:dyDescent="0.25">
      <c r="A177" s="9">
        <v>176</v>
      </c>
      <c r="B177" s="34"/>
      <c r="C177" s="10" t="str">
        <f t="shared" si="96"/>
        <v/>
      </c>
      <c r="D177" s="10">
        <f t="shared" si="134"/>
        <v>0</v>
      </c>
      <c r="E177" s="10">
        <f t="shared" si="134"/>
        <v>0</v>
      </c>
      <c r="F177" s="10">
        <f t="shared" si="134"/>
        <v>0</v>
      </c>
      <c r="G177" s="10">
        <f t="shared" si="134"/>
        <v>0</v>
      </c>
      <c r="H177" s="10">
        <f t="shared" si="134"/>
        <v>0</v>
      </c>
      <c r="I177" s="10">
        <f t="shared" si="134"/>
        <v>0</v>
      </c>
      <c r="J177" s="10">
        <f t="shared" si="134"/>
        <v>0</v>
      </c>
      <c r="K177" s="10">
        <f t="shared" si="134"/>
        <v>0</v>
      </c>
      <c r="L177" s="10">
        <f t="shared" si="134"/>
        <v>0</v>
      </c>
      <c r="M177" s="10">
        <f t="shared" si="134"/>
        <v>0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2"/>
      <c r="Y177" s="12"/>
      <c r="Z177" s="12"/>
      <c r="AA177" s="28"/>
      <c r="AB177" s="28"/>
      <c r="AC177" s="28"/>
      <c r="AD177" s="28"/>
      <c r="AE177" s="28"/>
      <c r="AF177" s="28"/>
      <c r="AG177" s="28"/>
      <c r="AH177" s="13">
        <f t="shared" si="107"/>
        <v>0</v>
      </c>
      <c r="AI177" s="14"/>
      <c r="AJ177" s="15"/>
      <c r="AK177" s="16" t="str">
        <f t="shared" si="112"/>
        <v/>
      </c>
      <c r="AL177" s="17"/>
      <c r="AM177" s="18"/>
      <c r="AN177" s="19"/>
      <c r="AO177" s="43"/>
      <c r="AP177" s="20"/>
      <c r="AQ177" s="27"/>
      <c r="AR177" s="36"/>
      <c r="AS177" s="27"/>
      <c r="AT177" s="27"/>
      <c r="AU177" s="27"/>
      <c r="AV177" s="27"/>
      <c r="AW177" s="27"/>
    </row>
    <row r="178" spans="1:49" ht="12" customHeight="1" x14ac:dyDescent="0.25">
      <c r="A178" s="9">
        <v>177</v>
      </c>
      <c r="B178" s="34"/>
      <c r="C178" s="10" t="str">
        <f t="shared" si="96"/>
        <v/>
      </c>
      <c r="D178" s="10">
        <f t="shared" si="134"/>
        <v>0</v>
      </c>
      <c r="E178" s="10">
        <f t="shared" si="134"/>
        <v>0</v>
      </c>
      <c r="F178" s="10">
        <f t="shared" si="134"/>
        <v>0</v>
      </c>
      <c r="G178" s="10">
        <f t="shared" si="134"/>
        <v>0</v>
      </c>
      <c r="H178" s="10">
        <f t="shared" si="134"/>
        <v>0</v>
      </c>
      <c r="I178" s="10">
        <f t="shared" si="134"/>
        <v>0</v>
      </c>
      <c r="J178" s="10">
        <f t="shared" si="134"/>
        <v>0</v>
      </c>
      <c r="K178" s="10">
        <f t="shared" si="134"/>
        <v>0</v>
      </c>
      <c r="L178" s="10">
        <f t="shared" si="134"/>
        <v>0</v>
      </c>
      <c r="M178" s="10">
        <f t="shared" si="134"/>
        <v>0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2"/>
      <c r="Y178" s="12"/>
      <c r="Z178" s="12"/>
      <c r="AA178" s="28"/>
      <c r="AB178" s="28"/>
      <c r="AC178" s="28"/>
      <c r="AD178" s="28"/>
      <c r="AE178" s="28"/>
      <c r="AF178" s="28"/>
      <c r="AG178" s="28"/>
      <c r="AH178" s="13">
        <f t="shared" si="107"/>
        <v>0</v>
      </c>
      <c r="AI178" s="14"/>
      <c r="AJ178" s="15"/>
      <c r="AK178" s="16" t="str">
        <f t="shared" si="112"/>
        <v/>
      </c>
      <c r="AL178" s="17"/>
      <c r="AM178" s="18"/>
      <c r="AN178" s="19"/>
      <c r="AO178" s="43"/>
      <c r="AP178" s="20"/>
      <c r="AQ178" s="27"/>
      <c r="AR178" s="36"/>
      <c r="AS178" s="27"/>
      <c r="AT178" s="27"/>
      <c r="AU178" s="27"/>
      <c r="AV178" s="27"/>
      <c r="AW178" s="27"/>
    </row>
    <row r="179" spans="1:49" ht="12" customHeight="1" x14ac:dyDescent="0.25">
      <c r="A179" s="9">
        <v>178</v>
      </c>
      <c r="B179" s="34"/>
      <c r="C179" s="10" t="str">
        <f t="shared" si="96"/>
        <v/>
      </c>
      <c r="D179" s="10">
        <f t="shared" si="134"/>
        <v>0</v>
      </c>
      <c r="E179" s="10">
        <f t="shared" si="134"/>
        <v>0</v>
      </c>
      <c r="F179" s="10">
        <f t="shared" si="134"/>
        <v>0</v>
      </c>
      <c r="G179" s="10">
        <f t="shared" si="134"/>
        <v>0</v>
      </c>
      <c r="H179" s="10">
        <f t="shared" si="134"/>
        <v>0</v>
      </c>
      <c r="I179" s="10">
        <f t="shared" si="134"/>
        <v>0</v>
      </c>
      <c r="J179" s="10">
        <f t="shared" si="134"/>
        <v>0</v>
      </c>
      <c r="K179" s="10">
        <f t="shared" si="134"/>
        <v>0</v>
      </c>
      <c r="L179" s="10">
        <f t="shared" si="134"/>
        <v>0</v>
      </c>
      <c r="M179" s="10">
        <f t="shared" si="134"/>
        <v>0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2"/>
      <c r="Y179" s="12"/>
      <c r="Z179" s="12"/>
      <c r="AA179" s="28"/>
      <c r="AB179" s="28"/>
      <c r="AC179" s="28"/>
      <c r="AD179" s="28"/>
      <c r="AE179" s="28"/>
      <c r="AF179" s="28"/>
      <c r="AG179" s="28"/>
      <c r="AH179" s="13">
        <f t="shared" si="107"/>
        <v>0</v>
      </c>
      <c r="AI179" s="14"/>
      <c r="AJ179" s="15"/>
      <c r="AK179" s="16" t="str">
        <f t="shared" si="112"/>
        <v/>
      </c>
      <c r="AL179" s="17"/>
      <c r="AM179" s="18"/>
      <c r="AN179" s="19"/>
      <c r="AO179" s="43"/>
      <c r="AP179" s="20"/>
      <c r="AQ179" s="27"/>
      <c r="AR179" s="36"/>
      <c r="AS179" s="27"/>
      <c r="AT179" s="27"/>
      <c r="AU179" s="27"/>
      <c r="AV179" s="27"/>
      <c r="AW179" s="27"/>
    </row>
    <row r="180" spans="1:49" ht="12" customHeight="1" x14ac:dyDescent="0.25">
      <c r="A180" s="9">
        <v>179</v>
      </c>
      <c r="B180" s="34"/>
      <c r="C180" s="10" t="str">
        <f t="shared" si="96"/>
        <v/>
      </c>
      <c r="D180" s="10">
        <f t="shared" si="134"/>
        <v>0</v>
      </c>
      <c r="E180" s="10">
        <f t="shared" si="134"/>
        <v>0</v>
      </c>
      <c r="F180" s="10">
        <f t="shared" si="134"/>
        <v>0</v>
      </c>
      <c r="G180" s="10">
        <f t="shared" si="134"/>
        <v>0</v>
      </c>
      <c r="H180" s="10">
        <f t="shared" si="134"/>
        <v>0</v>
      </c>
      <c r="I180" s="10">
        <f t="shared" si="134"/>
        <v>0</v>
      </c>
      <c r="J180" s="10">
        <f t="shared" si="134"/>
        <v>0</v>
      </c>
      <c r="K180" s="10">
        <f t="shared" si="134"/>
        <v>0</v>
      </c>
      <c r="L180" s="10">
        <f t="shared" si="134"/>
        <v>0</v>
      </c>
      <c r="M180" s="10">
        <f t="shared" si="134"/>
        <v>0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2"/>
      <c r="Y180" s="12"/>
      <c r="Z180" s="12"/>
      <c r="AA180" s="28"/>
      <c r="AB180" s="28"/>
      <c r="AC180" s="28"/>
      <c r="AD180" s="28"/>
      <c r="AE180" s="28"/>
      <c r="AF180" s="28"/>
      <c r="AG180" s="28"/>
      <c r="AH180" s="13">
        <f t="shared" si="107"/>
        <v>0</v>
      </c>
      <c r="AI180" s="14"/>
      <c r="AJ180" s="15"/>
      <c r="AK180" s="16" t="str">
        <f t="shared" si="112"/>
        <v/>
      </c>
      <c r="AL180" s="17"/>
      <c r="AM180" s="18"/>
      <c r="AN180" s="19"/>
      <c r="AO180" s="43"/>
      <c r="AP180" s="20"/>
      <c r="AQ180" s="27"/>
      <c r="AR180" s="36"/>
      <c r="AS180" s="27"/>
      <c r="AT180" s="27"/>
      <c r="AU180" s="27"/>
      <c r="AV180" s="27"/>
      <c r="AW180" s="27"/>
    </row>
    <row r="181" spans="1:49" ht="12" customHeight="1" x14ac:dyDescent="0.25">
      <c r="A181" s="9">
        <v>180</v>
      </c>
      <c r="B181" s="34"/>
      <c r="C181" s="10" t="str">
        <f t="shared" si="96"/>
        <v/>
      </c>
      <c r="D181" s="10">
        <f t="shared" si="134"/>
        <v>0</v>
      </c>
      <c r="E181" s="10">
        <f t="shared" si="134"/>
        <v>0</v>
      </c>
      <c r="F181" s="10">
        <f t="shared" si="134"/>
        <v>0</v>
      </c>
      <c r="G181" s="10">
        <f t="shared" si="134"/>
        <v>0</v>
      </c>
      <c r="H181" s="10">
        <f t="shared" si="134"/>
        <v>0</v>
      </c>
      <c r="I181" s="10">
        <f t="shared" si="134"/>
        <v>0</v>
      </c>
      <c r="J181" s="10">
        <f t="shared" si="134"/>
        <v>0</v>
      </c>
      <c r="K181" s="10">
        <f t="shared" si="134"/>
        <v>0</v>
      </c>
      <c r="L181" s="10">
        <f t="shared" si="134"/>
        <v>0</v>
      </c>
      <c r="M181" s="10">
        <f t="shared" si="134"/>
        <v>0</v>
      </c>
      <c r="N181" s="11">
        <f>IF(D181=0,D1,"")</f>
        <v>1</v>
      </c>
      <c r="O181" s="11">
        <f t="shared" ref="O181:W181" si="135">IF(E181=0,E1,"")</f>
        <v>2</v>
      </c>
      <c r="P181" s="11">
        <f t="shared" si="135"/>
        <v>3</v>
      </c>
      <c r="Q181" s="11">
        <f t="shared" si="135"/>
        <v>4</v>
      </c>
      <c r="R181" s="11">
        <f t="shared" si="135"/>
        <v>5</v>
      </c>
      <c r="S181" s="11">
        <f t="shared" si="135"/>
        <v>6</v>
      </c>
      <c r="T181" s="11">
        <f t="shared" si="135"/>
        <v>7</v>
      </c>
      <c r="U181" s="11">
        <f t="shared" si="135"/>
        <v>8</v>
      </c>
      <c r="V181" s="11">
        <f t="shared" si="135"/>
        <v>9</v>
      </c>
      <c r="W181" s="11">
        <f t="shared" si="135"/>
        <v>0</v>
      </c>
      <c r="X181" s="12"/>
      <c r="Y181" s="12"/>
      <c r="Z181" s="12"/>
      <c r="AA181" s="28"/>
      <c r="AB181" s="28"/>
      <c r="AC181" s="28"/>
      <c r="AD181" s="28"/>
      <c r="AE181" s="28"/>
      <c r="AF181" s="28"/>
      <c r="AG181" s="28"/>
      <c r="AH181" s="13">
        <f t="shared" si="107"/>
        <v>0</v>
      </c>
      <c r="AI181" s="14"/>
      <c r="AJ181" s="15"/>
      <c r="AK181" s="16" t="str">
        <f t="shared" si="112"/>
        <v/>
      </c>
      <c r="AL181" s="17"/>
      <c r="AM181" s="18"/>
      <c r="AN181" s="19"/>
      <c r="AO181" s="43"/>
      <c r="AP181" s="20"/>
      <c r="AQ181" s="27"/>
      <c r="AR181" s="36"/>
      <c r="AS181" s="27"/>
      <c r="AT181" s="27"/>
      <c r="AU181" s="27"/>
      <c r="AV181" s="27"/>
      <c r="AW181" s="27"/>
    </row>
    <row r="182" spans="1:49" ht="12" customHeight="1" x14ac:dyDescent="0.25">
      <c r="A182" s="9">
        <v>181</v>
      </c>
      <c r="B182" s="34"/>
      <c r="C182" s="10" t="str">
        <f t="shared" si="96"/>
        <v/>
      </c>
      <c r="D182" s="24">
        <f>IF($C182=D1,1,0)</f>
        <v>0</v>
      </c>
      <c r="E182" s="24">
        <f t="shared" ref="E182:M182" si="136">IF($C182=E1,1,0)</f>
        <v>0</v>
      </c>
      <c r="F182" s="24">
        <f t="shared" si="136"/>
        <v>0</v>
      </c>
      <c r="G182" s="24">
        <f t="shared" si="136"/>
        <v>0</v>
      </c>
      <c r="H182" s="24">
        <f t="shared" si="136"/>
        <v>0</v>
      </c>
      <c r="I182" s="24">
        <f t="shared" si="136"/>
        <v>0</v>
      </c>
      <c r="J182" s="24">
        <f t="shared" si="136"/>
        <v>0</v>
      </c>
      <c r="K182" s="24">
        <f t="shared" si="136"/>
        <v>0</v>
      </c>
      <c r="L182" s="24">
        <f t="shared" si="136"/>
        <v>0</v>
      </c>
      <c r="M182" s="24">
        <f t="shared" si="136"/>
        <v>0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25" t="str">
        <f>IF(N$181=$C182,"WIN","")</f>
        <v/>
      </c>
      <c r="Y182" s="25" t="str">
        <f t="shared" ref="Y182:AG184" si="137">IF(O$181=$C182,"WIN","")</f>
        <v/>
      </c>
      <c r="Z182" s="25" t="str">
        <f t="shared" si="137"/>
        <v/>
      </c>
      <c r="AA182" s="25" t="str">
        <f t="shared" si="137"/>
        <v/>
      </c>
      <c r="AB182" s="25" t="str">
        <f t="shared" si="137"/>
        <v/>
      </c>
      <c r="AC182" s="25" t="str">
        <f t="shared" si="137"/>
        <v/>
      </c>
      <c r="AD182" s="25" t="str">
        <f t="shared" si="137"/>
        <v/>
      </c>
      <c r="AE182" s="25" t="str">
        <f t="shared" si="137"/>
        <v/>
      </c>
      <c r="AF182" s="25" t="str">
        <f t="shared" si="137"/>
        <v/>
      </c>
      <c r="AG182" s="25" t="str">
        <f t="shared" si="137"/>
        <v/>
      </c>
      <c r="AH182" s="13">
        <f t="shared" si="107"/>
        <v>0</v>
      </c>
      <c r="AI182" s="4">
        <f>SUM(AH182:AH184)</f>
        <v>0</v>
      </c>
      <c r="AJ182" s="13" t="str">
        <f>IF(AI182&lt;&gt;0,"W",IF(AI182=0,"L"))</f>
        <v>L</v>
      </c>
      <c r="AK182" s="16">
        <f t="shared" si="112"/>
        <v>10</v>
      </c>
      <c r="AL182" s="17" t="str">
        <f>IF(AND(AI182&gt;0,AK182=1),"W","L ")</f>
        <v xml:space="preserve">L </v>
      </c>
      <c r="AM182" s="18" t="str">
        <f>IF(AND(A282&gt;0,AK182=2),"W","L ")</f>
        <v xml:space="preserve">L </v>
      </c>
      <c r="AN182" s="19" t="str">
        <f>IF(AND(AI182&gt;0,AK182=3),"W","L ")</f>
        <v xml:space="preserve">L </v>
      </c>
      <c r="AO182" s="44" t="str">
        <f>IF(AND(AI182&gt;0,AK182=4),"W","L ")</f>
        <v xml:space="preserve">L </v>
      </c>
      <c r="AP182" s="45" t="str">
        <f>IF(AND(AI182&gt;0,AK182=5),"W","L ")</f>
        <v xml:space="preserve">L </v>
      </c>
      <c r="AQ182" s="27"/>
      <c r="AR182" s="36"/>
      <c r="AS182" s="27"/>
      <c r="AT182" s="27"/>
      <c r="AU182" s="27"/>
      <c r="AV182" s="27"/>
      <c r="AW182" s="27"/>
    </row>
    <row r="183" spans="1:49" ht="12" customHeight="1" x14ac:dyDescent="0.25">
      <c r="A183" s="9">
        <v>182</v>
      </c>
      <c r="B183" s="34"/>
      <c r="C183" s="10" t="str">
        <f t="shared" si="96"/>
        <v/>
      </c>
      <c r="D183" s="10">
        <f>IF($C183=D$1,1+D182,D182)</f>
        <v>0</v>
      </c>
      <c r="E183" s="10">
        <f t="shared" ref="E183:M183" si="138">IF($C183=E$1,1+E182,E182)</f>
        <v>0</v>
      </c>
      <c r="F183" s="10">
        <f t="shared" si="138"/>
        <v>0</v>
      </c>
      <c r="G183" s="10">
        <f t="shared" si="138"/>
        <v>0</v>
      </c>
      <c r="H183" s="10">
        <f t="shared" si="138"/>
        <v>0</v>
      </c>
      <c r="I183" s="10">
        <f t="shared" si="138"/>
        <v>0</v>
      </c>
      <c r="J183" s="10">
        <f t="shared" si="138"/>
        <v>0</v>
      </c>
      <c r="K183" s="10">
        <f t="shared" si="138"/>
        <v>0</v>
      </c>
      <c r="L183" s="10">
        <f t="shared" si="138"/>
        <v>0</v>
      </c>
      <c r="M183" s="10">
        <f t="shared" si="138"/>
        <v>0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25" t="str">
        <f t="shared" ref="X183:X184" si="139">IF(N$181=$C183,"WIN","")</f>
        <v/>
      </c>
      <c r="Y183" s="25" t="str">
        <f t="shared" si="137"/>
        <v/>
      </c>
      <c r="Z183" s="25" t="str">
        <f t="shared" si="137"/>
        <v/>
      </c>
      <c r="AA183" s="25" t="str">
        <f t="shared" si="137"/>
        <v/>
      </c>
      <c r="AB183" s="25" t="str">
        <f t="shared" si="137"/>
        <v/>
      </c>
      <c r="AC183" s="25" t="str">
        <f t="shared" si="137"/>
        <v/>
      </c>
      <c r="AD183" s="25" t="str">
        <f t="shared" si="137"/>
        <v/>
      </c>
      <c r="AE183" s="25" t="str">
        <f t="shared" si="137"/>
        <v/>
      </c>
      <c r="AF183" s="25" t="str">
        <f t="shared" si="137"/>
        <v/>
      </c>
      <c r="AG183" s="25" t="str">
        <f t="shared" si="137"/>
        <v/>
      </c>
      <c r="AH183" s="13">
        <f t="shared" si="107"/>
        <v>0</v>
      </c>
      <c r="AI183" s="14"/>
      <c r="AJ183" s="15"/>
      <c r="AK183" s="16" t="str">
        <f t="shared" si="112"/>
        <v/>
      </c>
      <c r="AL183" s="17"/>
      <c r="AM183" s="18"/>
      <c r="AN183" s="19"/>
      <c r="AO183" s="43"/>
      <c r="AP183" s="20"/>
      <c r="AQ183" s="27"/>
      <c r="AR183" s="36"/>
      <c r="AS183" s="27"/>
      <c r="AT183" s="27"/>
      <c r="AU183" s="27"/>
      <c r="AV183" s="27"/>
      <c r="AW183" s="27"/>
    </row>
    <row r="184" spans="1:49" ht="12" customHeight="1" x14ac:dyDescent="0.25">
      <c r="A184" s="9">
        <v>183</v>
      </c>
      <c r="B184" s="34"/>
      <c r="C184" s="10" t="str">
        <f t="shared" si="96"/>
        <v/>
      </c>
      <c r="D184" s="10">
        <f t="shared" ref="D184:M191" si="140">IF($C184=D$1,1+D183,D183)</f>
        <v>0</v>
      </c>
      <c r="E184" s="10">
        <f t="shared" si="140"/>
        <v>0</v>
      </c>
      <c r="F184" s="10">
        <f t="shared" si="140"/>
        <v>0</v>
      </c>
      <c r="G184" s="10">
        <f t="shared" si="140"/>
        <v>0</v>
      </c>
      <c r="H184" s="10">
        <f t="shared" si="140"/>
        <v>0</v>
      </c>
      <c r="I184" s="10">
        <f t="shared" si="140"/>
        <v>0</v>
      </c>
      <c r="J184" s="10">
        <f t="shared" si="140"/>
        <v>0</v>
      </c>
      <c r="K184" s="10">
        <f t="shared" si="140"/>
        <v>0</v>
      </c>
      <c r="L184" s="10">
        <f t="shared" si="140"/>
        <v>0</v>
      </c>
      <c r="M184" s="10">
        <f t="shared" si="140"/>
        <v>0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25" t="str">
        <f t="shared" si="139"/>
        <v/>
      </c>
      <c r="Y184" s="25" t="str">
        <f t="shared" si="137"/>
        <v/>
      </c>
      <c r="Z184" s="25" t="str">
        <f t="shared" si="137"/>
        <v/>
      </c>
      <c r="AA184" s="25" t="str">
        <f t="shared" si="137"/>
        <v/>
      </c>
      <c r="AB184" s="25" t="str">
        <f t="shared" si="137"/>
        <v/>
      </c>
      <c r="AC184" s="25" t="str">
        <f t="shared" si="137"/>
        <v/>
      </c>
      <c r="AD184" s="25" t="str">
        <f t="shared" si="137"/>
        <v/>
      </c>
      <c r="AE184" s="25" t="str">
        <f t="shared" si="137"/>
        <v/>
      </c>
      <c r="AF184" s="25" t="str">
        <f t="shared" si="137"/>
        <v/>
      </c>
      <c r="AG184" s="25" t="str">
        <f t="shared" si="137"/>
        <v/>
      </c>
      <c r="AH184" s="13">
        <f t="shared" si="107"/>
        <v>0</v>
      </c>
      <c r="AI184" s="14"/>
      <c r="AJ184" s="15"/>
      <c r="AK184" s="16" t="str">
        <f t="shared" si="112"/>
        <v/>
      </c>
      <c r="AL184" s="17"/>
      <c r="AM184" s="18"/>
      <c r="AN184" s="19"/>
      <c r="AO184" s="43"/>
      <c r="AP184" s="20"/>
      <c r="AQ184" s="27"/>
      <c r="AR184" s="36"/>
      <c r="AS184" s="27"/>
      <c r="AT184" s="27"/>
      <c r="AU184" s="27"/>
      <c r="AV184" s="27"/>
      <c r="AW184" s="27"/>
    </row>
    <row r="185" spans="1:49" ht="12" customHeight="1" x14ac:dyDescent="0.25">
      <c r="A185" s="9">
        <v>184</v>
      </c>
      <c r="B185" s="34"/>
      <c r="C185" s="10" t="str">
        <f t="shared" si="96"/>
        <v/>
      </c>
      <c r="D185" s="10">
        <f t="shared" si="140"/>
        <v>0</v>
      </c>
      <c r="E185" s="10">
        <f t="shared" si="140"/>
        <v>0</v>
      </c>
      <c r="F185" s="10">
        <f t="shared" si="140"/>
        <v>0</v>
      </c>
      <c r="G185" s="10">
        <f t="shared" si="140"/>
        <v>0</v>
      </c>
      <c r="H185" s="10">
        <f t="shared" si="140"/>
        <v>0</v>
      </c>
      <c r="I185" s="10">
        <f t="shared" si="140"/>
        <v>0</v>
      </c>
      <c r="J185" s="10">
        <f t="shared" si="140"/>
        <v>0</v>
      </c>
      <c r="K185" s="10">
        <f t="shared" si="140"/>
        <v>0</v>
      </c>
      <c r="L185" s="10">
        <f t="shared" si="140"/>
        <v>0</v>
      </c>
      <c r="M185" s="10">
        <f t="shared" si="140"/>
        <v>0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2"/>
      <c r="Y185" s="12"/>
      <c r="Z185" s="12"/>
      <c r="AA185" s="28"/>
      <c r="AB185" s="28"/>
      <c r="AC185" s="28"/>
      <c r="AD185" s="28"/>
      <c r="AE185" s="28"/>
      <c r="AF185" s="28"/>
      <c r="AG185" s="28"/>
      <c r="AH185" s="13">
        <f t="shared" si="107"/>
        <v>0</v>
      </c>
      <c r="AI185" s="14"/>
      <c r="AJ185" s="15"/>
      <c r="AK185" s="16" t="str">
        <f t="shared" si="112"/>
        <v/>
      </c>
      <c r="AL185" s="17"/>
      <c r="AM185" s="18"/>
      <c r="AN185" s="19"/>
      <c r="AO185" s="43"/>
      <c r="AP185" s="20"/>
      <c r="AQ185" s="27"/>
      <c r="AR185" s="36"/>
      <c r="AS185" s="27"/>
      <c r="AT185" s="27"/>
      <c r="AU185" s="27"/>
      <c r="AV185" s="27"/>
      <c r="AW185" s="27"/>
    </row>
    <row r="186" spans="1:49" ht="12" customHeight="1" x14ac:dyDescent="0.25">
      <c r="A186" s="9">
        <v>185</v>
      </c>
      <c r="B186" s="34"/>
      <c r="C186" s="10" t="str">
        <f t="shared" si="96"/>
        <v/>
      </c>
      <c r="D186" s="10">
        <f t="shared" si="140"/>
        <v>0</v>
      </c>
      <c r="E186" s="10">
        <f t="shared" si="140"/>
        <v>0</v>
      </c>
      <c r="F186" s="10">
        <f t="shared" si="140"/>
        <v>0</v>
      </c>
      <c r="G186" s="10">
        <f t="shared" si="140"/>
        <v>0</v>
      </c>
      <c r="H186" s="10">
        <f t="shared" si="140"/>
        <v>0</v>
      </c>
      <c r="I186" s="10">
        <f t="shared" si="140"/>
        <v>0</v>
      </c>
      <c r="J186" s="10">
        <f t="shared" si="140"/>
        <v>0</v>
      </c>
      <c r="K186" s="10">
        <f t="shared" si="140"/>
        <v>0</v>
      </c>
      <c r="L186" s="10">
        <f t="shared" si="140"/>
        <v>0</v>
      </c>
      <c r="M186" s="10">
        <f t="shared" si="140"/>
        <v>0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2"/>
      <c r="Y186" s="12"/>
      <c r="Z186" s="12"/>
      <c r="AA186" s="28"/>
      <c r="AB186" s="28"/>
      <c r="AC186" s="28"/>
      <c r="AD186" s="28"/>
      <c r="AE186" s="28"/>
      <c r="AF186" s="28"/>
      <c r="AG186" s="28"/>
      <c r="AH186" s="13">
        <f t="shared" si="107"/>
        <v>0</v>
      </c>
      <c r="AI186" s="14"/>
      <c r="AJ186" s="15"/>
      <c r="AK186" s="16" t="str">
        <f t="shared" si="112"/>
        <v/>
      </c>
      <c r="AL186" s="17"/>
      <c r="AM186" s="18"/>
      <c r="AN186" s="19"/>
      <c r="AO186" s="43"/>
      <c r="AP186" s="20"/>
      <c r="AQ186" s="27"/>
      <c r="AR186" s="36"/>
      <c r="AS186" s="27"/>
      <c r="AT186" s="27"/>
      <c r="AU186" s="27"/>
      <c r="AV186" s="27"/>
      <c r="AW186" s="27"/>
    </row>
    <row r="187" spans="1:49" ht="12" customHeight="1" x14ac:dyDescent="0.25">
      <c r="A187" s="9">
        <v>186</v>
      </c>
      <c r="B187" s="34"/>
      <c r="C187" s="10" t="str">
        <f t="shared" si="96"/>
        <v/>
      </c>
      <c r="D187" s="10">
        <f t="shared" si="140"/>
        <v>0</v>
      </c>
      <c r="E187" s="10">
        <f t="shared" si="140"/>
        <v>0</v>
      </c>
      <c r="F187" s="10">
        <f t="shared" si="140"/>
        <v>0</v>
      </c>
      <c r="G187" s="10">
        <f t="shared" si="140"/>
        <v>0</v>
      </c>
      <c r="H187" s="10">
        <f t="shared" si="140"/>
        <v>0</v>
      </c>
      <c r="I187" s="10">
        <f t="shared" si="140"/>
        <v>0</v>
      </c>
      <c r="J187" s="10">
        <f t="shared" si="140"/>
        <v>0</v>
      </c>
      <c r="K187" s="10">
        <f t="shared" si="140"/>
        <v>0</v>
      </c>
      <c r="L187" s="10">
        <f t="shared" si="140"/>
        <v>0</v>
      </c>
      <c r="M187" s="10">
        <f t="shared" si="140"/>
        <v>0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2"/>
      <c r="Y187" s="12"/>
      <c r="Z187" s="12"/>
      <c r="AA187" s="28"/>
      <c r="AB187" s="28"/>
      <c r="AC187" s="28"/>
      <c r="AD187" s="28"/>
      <c r="AE187" s="28"/>
      <c r="AF187" s="28"/>
      <c r="AG187" s="28"/>
      <c r="AH187" s="13">
        <f t="shared" si="107"/>
        <v>0</v>
      </c>
      <c r="AI187" s="14"/>
      <c r="AJ187" s="15"/>
      <c r="AK187" s="16" t="str">
        <f t="shared" si="112"/>
        <v/>
      </c>
      <c r="AL187" s="17"/>
      <c r="AM187" s="18"/>
      <c r="AN187" s="19"/>
      <c r="AO187" s="43"/>
      <c r="AP187" s="20"/>
      <c r="AQ187" s="27"/>
      <c r="AR187" s="36"/>
      <c r="AS187" s="27"/>
      <c r="AT187" s="27"/>
      <c r="AU187" s="27"/>
      <c r="AV187" s="27"/>
      <c r="AW187" s="27"/>
    </row>
    <row r="188" spans="1:49" ht="12" customHeight="1" x14ac:dyDescent="0.25">
      <c r="A188" s="9">
        <v>187</v>
      </c>
      <c r="B188" s="34"/>
      <c r="C188" s="10" t="str">
        <f t="shared" si="96"/>
        <v/>
      </c>
      <c r="D188" s="10">
        <f t="shared" si="140"/>
        <v>0</v>
      </c>
      <c r="E188" s="10">
        <f t="shared" si="140"/>
        <v>0</v>
      </c>
      <c r="F188" s="10">
        <f t="shared" si="140"/>
        <v>0</v>
      </c>
      <c r="G188" s="10">
        <f t="shared" si="140"/>
        <v>0</v>
      </c>
      <c r="H188" s="10">
        <f t="shared" si="140"/>
        <v>0</v>
      </c>
      <c r="I188" s="10">
        <f t="shared" si="140"/>
        <v>0</v>
      </c>
      <c r="J188" s="10">
        <f t="shared" si="140"/>
        <v>0</v>
      </c>
      <c r="K188" s="10">
        <f t="shared" si="140"/>
        <v>0</v>
      </c>
      <c r="L188" s="10">
        <f t="shared" si="140"/>
        <v>0</v>
      </c>
      <c r="M188" s="10">
        <f t="shared" si="140"/>
        <v>0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2"/>
      <c r="Y188" s="12"/>
      <c r="Z188" s="12"/>
      <c r="AA188" s="28"/>
      <c r="AB188" s="28"/>
      <c r="AC188" s="28"/>
      <c r="AD188" s="28"/>
      <c r="AE188" s="28"/>
      <c r="AF188" s="28"/>
      <c r="AG188" s="28"/>
      <c r="AH188" s="13">
        <f t="shared" si="107"/>
        <v>0</v>
      </c>
      <c r="AI188" s="14"/>
      <c r="AJ188" s="15"/>
      <c r="AK188" s="16" t="str">
        <f t="shared" si="112"/>
        <v/>
      </c>
      <c r="AL188" s="17"/>
      <c r="AM188" s="18"/>
      <c r="AN188" s="19"/>
      <c r="AO188" s="43"/>
      <c r="AP188" s="20"/>
      <c r="AQ188" s="27"/>
      <c r="AR188" s="36"/>
      <c r="AS188" s="27"/>
      <c r="AT188" s="27"/>
      <c r="AU188" s="27"/>
      <c r="AV188" s="27"/>
      <c r="AW188" s="27"/>
    </row>
    <row r="189" spans="1:49" ht="12" customHeight="1" x14ac:dyDescent="0.25">
      <c r="A189" s="9">
        <v>188</v>
      </c>
      <c r="B189" s="34"/>
      <c r="C189" s="10" t="str">
        <f t="shared" si="96"/>
        <v/>
      </c>
      <c r="D189" s="10">
        <f t="shared" si="140"/>
        <v>0</v>
      </c>
      <c r="E189" s="10">
        <f t="shared" si="140"/>
        <v>0</v>
      </c>
      <c r="F189" s="10">
        <f t="shared" si="140"/>
        <v>0</v>
      </c>
      <c r="G189" s="10">
        <f t="shared" si="140"/>
        <v>0</v>
      </c>
      <c r="H189" s="10">
        <f t="shared" si="140"/>
        <v>0</v>
      </c>
      <c r="I189" s="10">
        <f t="shared" si="140"/>
        <v>0</v>
      </c>
      <c r="J189" s="10">
        <f t="shared" si="140"/>
        <v>0</v>
      </c>
      <c r="K189" s="10">
        <f t="shared" si="140"/>
        <v>0</v>
      </c>
      <c r="L189" s="10">
        <f t="shared" si="140"/>
        <v>0</v>
      </c>
      <c r="M189" s="10">
        <f t="shared" si="140"/>
        <v>0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2"/>
      <c r="Y189" s="12"/>
      <c r="Z189" s="12"/>
      <c r="AA189" s="28"/>
      <c r="AB189" s="28"/>
      <c r="AC189" s="28"/>
      <c r="AD189" s="28"/>
      <c r="AE189" s="28"/>
      <c r="AF189" s="28"/>
      <c r="AG189" s="28"/>
      <c r="AH189" s="13">
        <f t="shared" si="107"/>
        <v>0</v>
      </c>
      <c r="AI189" s="14"/>
      <c r="AJ189" s="15"/>
      <c r="AK189" s="16" t="str">
        <f t="shared" si="112"/>
        <v/>
      </c>
      <c r="AL189" s="17"/>
      <c r="AM189" s="18"/>
      <c r="AN189" s="19"/>
      <c r="AO189" s="43"/>
      <c r="AP189" s="20"/>
      <c r="AQ189" s="27"/>
      <c r="AR189" s="36"/>
      <c r="AS189" s="27"/>
      <c r="AT189" s="27"/>
      <c r="AU189" s="27"/>
      <c r="AV189" s="27"/>
      <c r="AW189" s="27"/>
    </row>
    <row r="190" spans="1:49" ht="12" customHeight="1" x14ac:dyDescent="0.25">
      <c r="A190" s="9">
        <v>189</v>
      </c>
      <c r="B190" s="34"/>
      <c r="C190" s="10" t="str">
        <f t="shared" si="96"/>
        <v/>
      </c>
      <c r="D190" s="10">
        <f t="shared" si="140"/>
        <v>0</v>
      </c>
      <c r="E190" s="10">
        <f t="shared" si="140"/>
        <v>0</v>
      </c>
      <c r="F190" s="10">
        <f t="shared" si="140"/>
        <v>0</v>
      </c>
      <c r="G190" s="10">
        <f t="shared" si="140"/>
        <v>0</v>
      </c>
      <c r="H190" s="10">
        <f t="shared" si="140"/>
        <v>0</v>
      </c>
      <c r="I190" s="10">
        <f t="shared" si="140"/>
        <v>0</v>
      </c>
      <c r="J190" s="10">
        <f t="shared" si="140"/>
        <v>0</v>
      </c>
      <c r="K190" s="10">
        <f t="shared" si="140"/>
        <v>0</v>
      </c>
      <c r="L190" s="10">
        <f t="shared" si="140"/>
        <v>0</v>
      </c>
      <c r="M190" s="10">
        <f t="shared" si="140"/>
        <v>0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2"/>
      <c r="Y190" s="12"/>
      <c r="Z190" s="12"/>
      <c r="AA190" s="28"/>
      <c r="AB190" s="28"/>
      <c r="AC190" s="28"/>
      <c r="AD190" s="28"/>
      <c r="AE190" s="28"/>
      <c r="AF190" s="28"/>
      <c r="AG190" s="28"/>
      <c r="AH190" s="13">
        <f t="shared" si="107"/>
        <v>0</v>
      </c>
      <c r="AI190" s="14"/>
      <c r="AJ190" s="15"/>
      <c r="AK190" s="16" t="str">
        <f t="shared" si="112"/>
        <v/>
      </c>
      <c r="AL190" s="17"/>
      <c r="AM190" s="18"/>
      <c r="AN190" s="19"/>
      <c r="AO190" s="43"/>
      <c r="AP190" s="20"/>
      <c r="AQ190" s="27"/>
      <c r="AR190" s="36"/>
      <c r="AS190" s="27"/>
      <c r="AT190" s="27"/>
      <c r="AU190" s="27"/>
      <c r="AV190" s="27"/>
      <c r="AW190" s="27"/>
    </row>
    <row r="191" spans="1:49" ht="12" customHeight="1" x14ac:dyDescent="0.25">
      <c r="A191" s="9">
        <v>190</v>
      </c>
      <c r="B191" s="34"/>
      <c r="C191" s="10" t="str">
        <f t="shared" si="96"/>
        <v/>
      </c>
      <c r="D191" s="10">
        <f t="shared" si="140"/>
        <v>0</v>
      </c>
      <c r="E191" s="10">
        <f t="shared" si="140"/>
        <v>0</v>
      </c>
      <c r="F191" s="10">
        <f t="shared" si="140"/>
        <v>0</v>
      </c>
      <c r="G191" s="10">
        <f t="shared" si="140"/>
        <v>0</v>
      </c>
      <c r="H191" s="10">
        <f t="shared" si="140"/>
        <v>0</v>
      </c>
      <c r="I191" s="10">
        <f t="shared" si="140"/>
        <v>0</v>
      </c>
      <c r="J191" s="10">
        <f t="shared" si="140"/>
        <v>0</v>
      </c>
      <c r="K191" s="10">
        <f t="shared" si="140"/>
        <v>0</v>
      </c>
      <c r="L191" s="10">
        <f t="shared" si="140"/>
        <v>0</v>
      </c>
      <c r="M191" s="10">
        <f t="shared" si="140"/>
        <v>0</v>
      </c>
      <c r="N191" s="11">
        <f>IF(D191=0,D1,"")</f>
        <v>1</v>
      </c>
      <c r="O191" s="11">
        <f t="shared" ref="O191:W191" si="141">IF(E191=0,E1,"")</f>
        <v>2</v>
      </c>
      <c r="P191" s="11">
        <f t="shared" si="141"/>
        <v>3</v>
      </c>
      <c r="Q191" s="11">
        <f t="shared" si="141"/>
        <v>4</v>
      </c>
      <c r="R191" s="11">
        <f t="shared" si="141"/>
        <v>5</v>
      </c>
      <c r="S191" s="11">
        <f t="shared" si="141"/>
        <v>6</v>
      </c>
      <c r="T191" s="11">
        <f t="shared" si="141"/>
        <v>7</v>
      </c>
      <c r="U191" s="11">
        <f t="shared" si="141"/>
        <v>8</v>
      </c>
      <c r="V191" s="11">
        <f t="shared" si="141"/>
        <v>9</v>
      </c>
      <c r="W191" s="11">
        <f t="shared" si="141"/>
        <v>0</v>
      </c>
      <c r="X191" s="12"/>
      <c r="Y191" s="12"/>
      <c r="Z191" s="12"/>
      <c r="AA191" s="28"/>
      <c r="AB191" s="28"/>
      <c r="AC191" s="28"/>
      <c r="AD191" s="28"/>
      <c r="AE191" s="28"/>
      <c r="AF191" s="28"/>
      <c r="AG191" s="28"/>
      <c r="AH191" s="13">
        <f t="shared" si="107"/>
        <v>0</v>
      </c>
      <c r="AI191" s="14"/>
      <c r="AJ191" s="15"/>
      <c r="AK191" s="16" t="str">
        <f t="shared" si="112"/>
        <v/>
      </c>
      <c r="AL191" s="17"/>
      <c r="AM191" s="18"/>
      <c r="AN191" s="19"/>
      <c r="AO191" s="43"/>
      <c r="AP191" s="20"/>
      <c r="AQ191" s="27"/>
      <c r="AR191" s="36"/>
      <c r="AS191" s="27"/>
      <c r="AT191" s="27"/>
      <c r="AU191" s="27"/>
      <c r="AV191" s="27"/>
      <c r="AW191" s="27"/>
    </row>
    <row r="192" spans="1:49" ht="12" customHeight="1" x14ac:dyDescent="0.25">
      <c r="A192" s="9">
        <v>191</v>
      </c>
      <c r="B192" s="34"/>
      <c r="C192" s="10" t="str">
        <f t="shared" si="96"/>
        <v/>
      </c>
      <c r="D192" s="24">
        <f>IF($C192=D1,1,0)</f>
        <v>0</v>
      </c>
      <c r="E192" s="24">
        <f t="shared" ref="E192:M192" si="142">IF($C192=E1,1,0)</f>
        <v>0</v>
      </c>
      <c r="F192" s="24">
        <f t="shared" si="142"/>
        <v>0</v>
      </c>
      <c r="G192" s="24">
        <f t="shared" si="142"/>
        <v>0</v>
      </c>
      <c r="H192" s="24">
        <f t="shared" si="142"/>
        <v>0</v>
      </c>
      <c r="I192" s="24">
        <f t="shared" si="142"/>
        <v>0</v>
      </c>
      <c r="J192" s="24">
        <f t="shared" si="142"/>
        <v>0</v>
      </c>
      <c r="K192" s="24">
        <f t="shared" si="142"/>
        <v>0</v>
      </c>
      <c r="L192" s="24">
        <f t="shared" si="142"/>
        <v>0</v>
      </c>
      <c r="M192" s="24">
        <f t="shared" si="142"/>
        <v>0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25" t="str">
        <f>IF(N$191=$C192,"WIN","")</f>
        <v/>
      </c>
      <c r="Y192" s="25" t="str">
        <f t="shared" ref="Y192:AG194" si="143">IF(O$191=$C192,"WIN","")</f>
        <v/>
      </c>
      <c r="Z192" s="25" t="str">
        <f t="shared" si="143"/>
        <v/>
      </c>
      <c r="AA192" s="25" t="str">
        <f t="shared" si="143"/>
        <v/>
      </c>
      <c r="AB192" s="25" t="str">
        <f t="shared" si="143"/>
        <v/>
      </c>
      <c r="AC192" s="25" t="str">
        <f t="shared" si="143"/>
        <v/>
      </c>
      <c r="AD192" s="25" t="str">
        <f t="shared" si="143"/>
        <v/>
      </c>
      <c r="AE192" s="25" t="str">
        <f t="shared" si="143"/>
        <v/>
      </c>
      <c r="AF192" s="25" t="str">
        <f t="shared" si="143"/>
        <v/>
      </c>
      <c r="AG192" s="25" t="str">
        <f t="shared" si="143"/>
        <v/>
      </c>
      <c r="AH192" s="13">
        <f t="shared" si="107"/>
        <v>0</v>
      </c>
      <c r="AI192" s="4">
        <f>SUM(AH192:AH194)</f>
        <v>0</v>
      </c>
      <c r="AJ192" s="13" t="str">
        <f>IF(AI192&lt;&gt;0,"W",IF(AI192=0,"L"))</f>
        <v>L</v>
      </c>
      <c r="AK192" s="16">
        <f t="shared" si="112"/>
        <v>10</v>
      </c>
      <c r="AL192" s="17" t="str">
        <f>IF(AND(AI192&gt;0,AK192=1),"W","L ")</f>
        <v xml:space="preserve">L </v>
      </c>
      <c r="AM192" s="18" t="str">
        <f>IF(AND(A292&gt;0,AK192=2),"W","L ")</f>
        <v xml:space="preserve">L </v>
      </c>
      <c r="AN192" s="19" t="str">
        <f>IF(AND(AI192&gt;0,AK192=3),"W","L ")</f>
        <v xml:space="preserve">L </v>
      </c>
      <c r="AO192" s="44" t="str">
        <f>IF(AND(AI192&gt;0,AK192=4),"W","L ")</f>
        <v xml:space="preserve">L </v>
      </c>
      <c r="AP192" s="45" t="str">
        <f>IF(AND(AI192&gt;0,AK192=5),"W","L ")</f>
        <v xml:space="preserve">L </v>
      </c>
      <c r="AQ192" s="27"/>
      <c r="AR192" s="36"/>
      <c r="AS192" s="27"/>
      <c r="AT192" s="27"/>
      <c r="AU192" s="27"/>
      <c r="AV192" s="27"/>
      <c r="AW192" s="27"/>
    </row>
    <row r="193" spans="1:49" ht="12" customHeight="1" x14ac:dyDescent="0.25">
      <c r="A193" s="9">
        <v>192</v>
      </c>
      <c r="B193" s="34"/>
      <c r="C193" s="10" t="str">
        <f t="shared" si="96"/>
        <v/>
      </c>
      <c r="D193" s="10">
        <f>IF($C193=D$1,1+D192,D192)</f>
        <v>0</v>
      </c>
      <c r="E193" s="10">
        <f t="shared" ref="E193:M193" si="144">IF($C193=E$1,1+E192,E192)</f>
        <v>0</v>
      </c>
      <c r="F193" s="10">
        <f t="shared" si="144"/>
        <v>0</v>
      </c>
      <c r="G193" s="10">
        <f t="shared" si="144"/>
        <v>0</v>
      </c>
      <c r="H193" s="10">
        <f t="shared" si="144"/>
        <v>0</v>
      </c>
      <c r="I193" s="10">
        <f t="shared" si="144"/>
        <v>0</v>
      </c>
      <c r="J193" s="10">
        <f t="shared" si="144"/>
        <v>0</v>
      </c>
      <c r="K193" s="10">
        <f t="shared" si="144"/>
        <v>0</v>
      </c>
      <c r="L193" s="10">
        <f t="shared" si="144"/>
        <v>0</v>
      </c>
      <c r="M193" s="10">
        <f t="shared" si="144"/>
        <v>0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25" t="str">
        <f t="shared" ref="X193:X194" si="145">IF(N$191=$C193,"WIN","")</f>
        <v/>
      </c>
      <c r="Y193" s="25" t="str">
        <f t="shared" si="143"/>
        <v/>
      </c>
      <c r="Z193" s="25" t="str">
        <f t="shared" si="143"/>
        <v/>
      </c>
      <c r="AA193" s="25" t="str">
        <f t="shared" si="143"/>
        <v/>
      </c>
      <c r="AB193" s="25" t="str">
        <f t="shared" si="143"/>
        <v/>
      </c>
      <c r="AC193" s="25" t="str">
        <f t="shared" si="143"/>
        <v/>
      </c>
      <c r="AD193" s="25" t="str">
        <f t="shared" si="143"/>
        <v/>
      </c>
      <c r="AE193" s="25" t="str">
        <f t="shared" si="143"/>
        <v/>
      </c>
      <c r="AF193" s="25" t="str">
        <f t="shared" si="143"/>
        <v/>
      </c>
      <c r="AG193" s="25" t="str">
        <f t="shared" si="143"/>
        <v/>
      </c>
      <c r="AH193" s="13">
        <f t="shared" si="107"/>
        <v>0</v>
      </c>
      <c r="AI193" s="14"/>
      <c r="AJ193" s="15"/>
      <c r="AK193" s="16" t="str">
        <f t="shared" si="112"/>
        <v/>
      </c>
      <c r="AL193" s="17"/>
      <c r="AM193" s="18"/>
      <c r="AN193" s="19"/>
      <c r="AO193" s="43"/>
      <c r="AP193" s="20"/>
      <c r="AQ193" s="27"/>
      <c r="AR193" s="36"/>
      <c r="AS193" s="27"/>
      <c r="AT193" s="27"/>
      <c r="AU193" s="27"/>
      <c r="AV193" s="27"/>
      <c r="AW193" s="27"/>
    </row>
    <row r="194" spans="1:49" ht="12" customHeight="1" x14ac:dyDescent="0.25">
      <c r="A194" s="9">
        <v>193</v>
      </c>
      <c r="B194" s="34"/>
      <c r="C194" s="10" t="str">
        <f t="shared" ref="C194:C257" si="146">IF(B194="","",VALUE(RIGHT(B194,1)))</f>
        <v/>
      </c>
      <c r="D194" s="10">
        <f t="shared" ref="D194:M201" si="147">IF($C194=D$1,1+D193,D193)</f>
        <v>0</v>
      </c>
      <c r="E194" s="10">
        <f t="shared" si="147"/>
        <v>0</v>
      </c>
      <c r="F194" s="10">
        <f t="shared" si="147"/>
        <v>0</v>
      </c>
      <c r="G194" s="10">
        <f t="shared" si="147"/>
        <v>0</v>
      </c>
      <c r="H194" s="10">
        <f t="shared" si="147"/>
        <v>0</v>
      </c>
      <c r="I194" s="10">
        <f t="shared" si="147"/>
        <v>0</v>
      </c>
      <c r="J194" s="10">
        <f t="shared" si="147"/>
        <v>0</v>
      </c>
      <c r="K194" s="10">
        <f t="shared" si="147"/>
        <v>0</v>
      </c>
      <c r="L194" s="10">
        <f t="shared" si="147"/>
        <v>0</v>
      </c>
      <c r="M194" s="10">
        <f t="shared" si="147"/>
        <v>0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25" t="str">
        <f t="shared" si="145"/>
        <v/>
      </c>
      <c r="Y194" s="25" t="str">
        <f t="shared" si="143"/>
        <v/>
      </c>
      <c r="Z194" s="25" t="str">
        <f t="shared" si="143"/>
        <v/>
      </c>
      <c r="AA194" s="25" t="str">
        <f t="shared" si="143"/>
        <v/>
      </c>
      <c r="AB194" s="25" t="str">
        <f t="shared" si="143"/>
        <v/>
      </c>
      <c r="AC194" s="25" t="str">
        <f t="shared" si="143"/>
        <v/>
      </c>
      <c r="AD194" s="25" t="str">
        <f t="shared" si="143"/>
        <v/>
      </c>
      <c r="AE194" s="25" t="str">
        <f t="shared" si="143"/>
        <v/>
      </c>
      <c r="AF194" s="25" t="str">
        <f t="shared" si="143"/>
        <v/>
      </c>
      <c r="AG194" s="25" t="str">
        <f t="shared" si="143"/>
        <v/>
      </c>
      <c r="AH194" s="13">
        <f t="shared" si="107"/>
        <v>0</v>
      </c>
      <c r="AI194" s="14"/>
      <c r="AJ194" s="15"/>
      <c r="AK194" s="16" t="str">
        <f t="shared" si="112"/>
        <v/>
      </c>
      <c r="AL194" s="17"/>
      <c r="AM194" s="18"/>
      <c r="AN194" s="19"/>
      <c r="AO194" s="43"/>
      <c r="AP194" s="20"/>
      <c r="AQ194" s="27"/>
      <c r="AR194" s="36"/>
      <c r="AS194" s="27"/>
      <c r="AT194" s="27"/>
      <c r="AU194" s="27"/>
      <c r="AV194" s="27"/>
      <c r="AW194" s="27"/>
    </row>
    <row r="195" spans="1:49" ht="12" customHeight="1" x14ac:dyDescent="0.25">
      <c r="A195" s="9">
        <v>194</v>
      </c>
      <c r="B195" s="34"/>
      <c r="C195" s="10" t="str">
        <f t="shared" si="146"/>
        <v/>
      </c>
      <c r="D195" s="10">
        <f t="shared" si="147"/>
        <v>0</v>
      </c>
      <c r="E195" s="10">
        <f t="shared" si="147"/>
        <v>0</v>
      </c>
      <c r="F195" s="10">
        <f t="shared" si="147"/>
        <v>0</v>
      </c>
      <c r="G195" s="10">
        <f t="shared" si="147"/>
        <v>0</v>
      </c>
      <c r="H195" s="10">
        <f t="shared" si="147"/>
        <v>0</v>
      </c>
      <c r="I195" s="10">
        <f t="shared" si="147"/>
        <v>0</v>
      </c>
      <c r="J195" s="10">
        <f t="shared" si="147"/>
        <v>0</v>
      </c>
      <c r="K195" s="10">
        <f t="shared" si="147"/>
        <v>0</v>
      </c>
      <c r="L195" s="10">
        <f t="shared" si="147"/>
        <v>0</v>
      </c>
      <c r="M195" s="10">
        <f t="shared" si="147"/>
        <v>0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2"/>
      <c r="Y195" s="12"/>
      <c r="Z195" s="12"/>
      <c r="AA195" s="28"/>
      <c r="AB195" s="28"/>
      <c r="AC195" s="28"/>
      <c r="AD195" s="28"/>
      <c r="AE195" s="28"/>
      <c r="AF195" s="28"/>
      <c r="AG195" s="28"/>
      <c r="AH195" s="13">
        <f t="shared" si="107"/>
        <v>0</v>
      </c>
      <c r="AI195" s="14"/>
      <c r="AJ195" s="15"/>
      <c r="AK195" s="16" t="str">
        <f t="shared" si="112"/>
        <v/>
      </c>
      <c r="AL195" s="17"/>
      <c r="AM195" s="18"/>
      <c r="AN195" s="19"/>
      <c r="AO195" s="43"/>
      <c r="AP195" s="20"/>
      <c r="AQ195" s="27"/>
      <c r="AR195" s="36"/>
      <c r="AS195" s="27"/>
      <c r="AT195" s="27"/>
      <c r="AU195" s="27"/>
      <c r="AV195" s="27"/>
      <c r="AW195" s="27"/>
    </row>
    <row r="196" spans="1:49" ht="12" customHeight="1" x14ac:dyDescent="0.25">
      <c r="A196" s="9">
        <v>195</v>
      </c>
      <c r="B196" s="34"/>
      <c r="C196" s="10" t="str">
        <f t="shared" si="146"/>
        <v/>
      </c>
      <c r="D196" s="10">
        <f t="shared" si="147"/>
        <v>0</v>
      </c>
      <c r="E196" s="10">
        <f t="shared" si="147"/>
        <v>0</v>
      </c>
      <c r="F196" s="10">
        <f t="shared" si="147"/>
        <v>0</v>
      </c>
      <c r="G196" s="10">
        <f t="shared" si="147"/>
        <v>0</v>
      </c>
      <c r="H196" s="10">
        <f t="shared" si="147"/>
        <v>0</v>
      </c>
      <c r="I196" s="10">
        <f t="shared" si="147"/>
        <v>0</v>
      </c>
      <c r="J196" s="10">
        <f t="shared" si="147"/>
        <v>0</v>
      </c>
      <c r="K196" s="10">
        <f t="shared" si="147"/>
        <v>0</v>
      </c>
      <c r="L196" s="10">
        <f t="shared" si="147"/>
        <v>0</v>
      </c>
      <c r="M196" s="10">
        <f t="shared" si="147"/>
        <v>0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2"/>
      <c r="Y196" s="12"/>
      <c r="Z196" s="12"/>
      <c r="AA196" s="28"/>
      <c r="AB196" s="28"/>
      <c r="AC196" s="28"/>
      <c r="AD196" s="28"/>
      <c r="AE196" s="28"/>
      <c r="AF196" s="28"/>
      <c r="AG196" s="28"/>
      <c r="AH196" s="13">
        <f t="shared" ref="AH196:AH259" si="148">COUNTIF(X196:AG196,"WIN")</f>
        <v>0</v>
      </c>
      <c r="AI196" s="14"/>
      <c r="AJ196" s="15"/>
      <c r="AK196" s="16" t="str">
        <f t="shared" si="112"/>
        <v/>
      </c>
      <c r="AL196" s="17"/>
      <c r="AM196" s="18"/>
      <c r="AN196" s="19"/>
      <c r="AO196" s="43"/>
      <c r="AP196" s="20"/>
      <c r="AQ196" s="27"/>
      <c r="AR196" s="36"/>
      <c r="AS196" s="27"/>
      <c r="AT196" s="27"/>
      <c r="AU196" s="27"/>
      <c r="AV196" s="27"/>
      <c r="AW196" s="27"/>
    </row>
    <row r="197" spans="1:49" ht="12" customHeight="1" x14ac:dyDescent="0.25">
      <c r="A197" s="9">
        <v>196</v>
      </c>
      <c r="B197" s="34"/>
      <c r="C197" s="10" t="str">
        <f t="shared" si="146"/>
        <v/>
      </c>
      <c r="D197" s="10">
        <f t="shared" si="147"/>
        <v>0</v>
      </c>
      <c r="E197" s="10">
        <f t="shared" si="147"/>
        <v>0</v>
      </c>
      <c r="F197" s="10">
        <f t="shared" si="147"/>
        <v>0</v>
      </c>
      <c r="G197" s="10">
        <f t="shared" si="147"/>
        <v>0</v>
      </c>
      <c r="H197" s="10">
        <f t="shared" si="147"/>
        <v>0</v>
      </c>
      <c r="I197" s="10">
        <f t="shared" si="147"/>
        <v>0</v>
      </c>
      <c r="J197" s="10">
        <f t="shared" si="147"/>
        <v>0</v>
      </c>
      <c r="K197" s="10">
        <f t="shared" si="147"/>
        <v>0</v>
      </c>
      <c r="L197" s="10">
        <f t="shared" si="147"/>
        <v>0</v>
      </c>
      <c r="M197" s="10">
        <f t="shared" si="147"/>
        <v>0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2"/>
      <c r="Y197" s="12"/>
      <c r="Z197" s="12"/>
      <c r="AA197" s="28"/>
      <c r="AB197" s="28"/>
      <c r="AC197" s="28"/>
      <c r="AD197" s="28"/>
      <c r="AE197" s="28"/>
      <c r="AF197" s="28"/>
      <c r="AG197" s="28"/>
      <c r="AH197" s="13">
        <f t="shared" si="148"/>
        <v>0</v>
      </c>
      <c r="AI197" s="14"/>
      <c r="AJ197" s="15"/>
      <c r="AK197" s="16" t="str">
        <f t="shared" si="112"/>
        <v/>
      </c>
      <c r="AL197" s="17"/>
      <c r="AM197" s="18"/>
      <c r="AN197" s="19"/>
      <c r="AO197" s="43"/>
      <c r="AP197" s="20"/>
      <c r="AQ197" s="27"/>
      <c r="AR197" s="36"/>
      <c r="AS197" s="27"/>
      <c r="AT197" s="27"/>
      <c r="AU197" s="27"/>
      <c r="AV197" s="27"/>
      <c r="AW197" s="27"/>
    </row>
    <row r="198" spans="1:49" ht="12" customHeight="1" x14ac:dyDescent="0.25">
      <c r="A198" s="9">
        <v>197</v>
      </c>
      <c r="B198" s="34"/>
      <c r="C198" s="10" t="str">
        <f t="shared" si="146"/>
        <v/>
      </c>
      <c r="D198" s="10">
        <f t="shared" si="147"/>
        <v>0</v>
      </c>
      <c r="E198" s="10">
        <f t="shared" si="147"/>
        <v>0</v>
      </c>
      <c r="F198" s="10">
        <f t="shared" si="147"/>
        <v>0</v>
      </c>
      <c r="G198" s="10">
        <f t="shared" si="147"/>
        <v>0</v>
      </c>
      <c r="H198" s="10">
        <f t="shared" si="147"/>
        <v>0</v>
      </c>
      <c r="I198" s="10">
        <f t="shared" si="147"/>
        <v>0</v>
      </c>
      <c r="J198" s="10">
        <f t="shared" si="147"/>
        <v>0</v>
      </c>
      <c r="K198" s="10">
        <f t="shared" si="147"/>
        <v>0</v>
      </c>
      <c r="L198" s="10">
        <f t="shared" si="147"/>
        <v>0</v>
      </c>
      <c r="M198" s="10">
        <f t="shared" si="147"/>
        <v>0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2"/>
      <c r="Y198" s="12"/>
      <c r="Z198" s="12"/>
      <c r="AA198" s="28"/>
      <c r="AB198" s="28"/>
      <c r="AC198" s="28"/>
      <c r="AD198" s="28"/>
      <c r="AE198" s="28"/>
      <c r="AF198" s="28"/>
      <c r="AG198" s="28"/>
      <c r="AH198" s="13">
        <f t="shared" si="148"/>
        <v>0</v>
      </c>
      <c r="AI198" s="14"/>
      <c r="AJ198" s="15"/>
      <c r="AK198" s="16" t="str">
        <f t="shared" si="112"/>
        <v/>
      </c>
      <c r="AL198" s="17"/>
      <c r="AM198" s="18"/>
      <c r="AN198" s="19"/>
      <c r="AO198" s="43"/>
      <c r="AP198" s="20"/>
      <c r="AQ198" s="27"/>
      <c r="AR198" s="36"/>
      <c r="AS198" s="27"/>
      <c r="AT198" s="27"/>
      <c r="AU198" s="27"/>
      <c r="AV198" s="27"/>
      <c r="AW198" s="27"/>
    </row>
    <row r="199" spans="1:49" ht="12" customHeight="1" x14ac:dyDescent="0.25">
      <c r="A199" s="9">
        <v>198</v>
      </c>
      <c r="B199" s="34"/>
      <c r="C199" s="10" t="str">
        <f t="shared" si="146"/>
        <v/>
      </c>
      <c r="D199" s="10">
        <f t="shared" si="147"/>
        <v>0</v>
      </c>
      <c r="E199" s="10">
        <f t="shared" si="147"/>
        <v>0</v>
      </c>
      <c r="F199" s="10">
        <f t="shared" si="147"/>
        <v>0</v>
      </c>
      <c r="G199" s="10">
        <f t="shared" si="147"/>
        <v>0</v>
      </c>
      <c r="H199" s="10">
        <f t="shared" si="147"/>
        <v>0</v>
      </c>
      <c r="I199" s="10">
        <f t="shared" si="147"/>
        <v>0</v>
      </c>
      <c r="J199" s="10">
        <f t="shared" si="147"/>
        <v>0</v>
      </c>
      <c r="K199" s="10">
        <f t="shared" si="147"/>
        <v>0</v>
      </c>
      <c r="L199" s="10">
        <f t="shared" si="147"/>
        <v>0</v>
      </c>
      <c r="M199" s="10">
        <f t="shared" si="147"/>
        <v>0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2"/>
      <c r="Y199" s="12"/>
      <c r="Z199" s="12"/>
      <c r="AA199" s="28"/>
      <c r="AB199" s="28"/>
      <c r="AC199" s="28"/>
      <c r="AD199" s="28"/>
      <c r="AE199" s="28"/>
      <c r="AF199" s="28"/>
      <c r="AG199" s="28"/>
      <c r="AH199" s="13">
        <f t="shared" si="148"/>
        <v>0</v>
      </c>
      <c r="AI199" s="14"/>
      <c r="AJ199" s="15"/>
      <c r="AK199" s="16" t="str">
        <f t="shared" si="112"/>
        <v/>
      </c>
      <c r="AL199" s="17"/>
      <c r="AM199" s="18"/>
      <c r="AN199" s="19"/>
      <c r="AO199" s="43"/>
      <c r="AP199" s="20"/>
      <c r="AQ199" s="27"/>
      <c r="AR199" s="36"/>
      <c r="AS199" s="27"/>
      <c r="AT199" s="27"/>
      <c r="AU199" s="27"/>
      <c r="AV199" s="27"/>
      <c r="AW199" s="27"/>
    </row>
    <row r="200" spans="1:49" ht="12" customHeight="1" x14ac:dyDescent="0.25">
      <c r="A200" s="9">
        <v>199</v>
      </c>
      <c r="B200" s="34"/>
      <c r="C200" s="10" t="str">
        <f t="shared" si="146"/>
        <v/>
      </c>
      <c r="D200" s="10">
        <f t="shared" si="147"/>
        <v>0</v>
      </c>
      <c r="E200" s="10">
        <f t="shared" si="147"/>
        <v>0</v>
      </c>
      <c r="F200" s="10">
        <f t="shared" si="147"/>
        <v>0</v>
      </c>
      <c r="G200" s="10">
        <f t="shared" si="147"/>
        <v>0</v>
      </c>
      <c r="H200" s="10">
        <f t="shared" si="147"/>
        <v>0</v>
      </c>
      <c r="I200" s="10">
        <f t="shared" si="147"/>
        <v>0</v>
      </c>
      <c r="J200" s="10">
        <f t="shared" si="147"/>
        <v>0</v>
      </c>
      <c r="K200" s="10">
        <f t="shared" si="147"/>
        <v>0</v>
      </c>
      <c r="L200" s="10">
        <f t="shared" si="147"/>
        <v>0</v>
      </c>
      <c r="M200" s="10">
        <f t="shared" si="147"/>
        <v>0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2"/>
      <c r="Y200" s="12"/>
      <c r="Z200" s="12"/>
      <c r="AA200" s="28"/>
      <c r="AB200" s="28"/>
      <c r="AC200" s="28"/>
      <c r="AD200" s="28"/>
      <c r="AE200" s="28"/>
      <c r="AF200" s="28"/>
      <c r="AG200" s="28"/>
      <c r="AH200" s="13">
        <f t="shared" si="148"/>
        <v>0</v>
      </c>
      <c r="AI200" s="14"/>
      <c r="AJ200" s="15"/>
      <c r="AK200" s="16" t="str">
        <f t="shared" si="112"/>
        <v/>
      </c>
      <c r="AL200" s="17"/>
      <c r="AM200" s="18"/>
      <c r="AN200" s="19"/>
      <c r="AO200" s="43"/>
      <c r="AP200" s="20"/>
      <c r="AQ200" s="27"/>
      <c r="AR200" s="36"/>
      <c r="AS200" s="27"/>
      <c r="AT200" s="27"/>
      <c r="AU200" s="27"/>
      <c r="AV200" s="27"/>
      <c r="AW200" s="27"/>
    </row>
    <row r="201" spans="1:49" ht="12" customHeight="1" x14ac:dyDescent="0.25">
      <c r="A201" s="9">
        <v>200</v>
      </c>
      <c r="B201" s="34"/>
      <c r="C201" s="10" t="str">
        <f t="shared" si="146"/>
        <v/>
      </c>
      <c r="D201" s="10">
        <f t="shared" si="147"/>
        <v>0</v>
      </c>
      <c r="E201" s="10">
        <f t="shared" si="147"/>
        <v>0</v>
      </c>
      <c r="F201" s="10">
        <f t="shared" si="147"/>
        <v>0</v>
      </c>
      <c r="G201" s="10">
        <f t="shared" si="147"/>
        <v>0</v>
      </c>
      <c r="H201" s="10">
        <f t="shared" si="147"/>
        <v>0</v>
      </c>
      <c r="I201" s="10">
        <f t="shared" si="147"/>
        <v>0</v>
      </c>
      <c r="J201" s="10">
        <f t="shared" si="147"/>
        <v>0</v>
      </c>
      <c r="K201" s="10">
        <f t="shared" si="147"/>
        <v>0</v>
      </c>
      <c r="L201" s="10">
        <f t="shared" si="147"/>
        <v>0</v>
      </c>
      <c r="M201" s="10">
        <f t="shared" si="147"/>
        <v>0</v>
      </c>
      <c r="N201" s="11">
        <f>IF(D201=0,D1,"")</f>
        <v>1</v>
      </c>
      <c r="O201" s="11">
        <f t="shared" ref="O201:W201" si="149">IF(E201=0,E1,"")</f>
        <v>2</v>
      </c>
      <c r="P201" s="11">
        <f t="shared" si="149"/>
        <v>3</v>
      </c>
      <c r="Q201" s="11">
        <f t="shared" si="149"/>
        <v>4</v>
      </c>
      <c r="R201" s="11">
        <f t="shared" si="149"/>
        <v>5</v>
      </c>
      <c r="S201" s="11">
        <f t="shared" si="149"/>
        <v>6</v>
      </c>
      <c r="T201" s="11">
        <f t="shared" si="149"/>
        <v>7</v>
      </c>
      <c r="U201" s="11">
        <f t="shared" si="149"/>
        <v>8</v>
      </c>
      <c r="V201" s="11">
        <f t="shared" si="149"/>
        <v>9</v>
      </c>
      <c r="W201" s="11">
        <f t="shared" si="149"/>
        <v>0</v>
      </c>
      <c r="X201" s="12"/>
      <c r="Y201" s="12"/>
      <c r="Z201" s="12"/>
      <c r="AA201" s="28"/>
      <c r="AB201" s="28"/>
      <c r="AC201" s="28"/>
      <c r="AD201" s="28"/>
      <c r="AE201" s="28"/>
      <c r="AF201" s="28"/>
      <c r="AG201" s="28"/>
      <c r="AH201" s="13">
        <f t="shared" si="148"/>
        <v>0</v>
      </c>
      <c r="AI201" s="14"/>
      <c r="AJ201" s="15"/>
      <c r="AK201" s="16" t="str">
        <f t="shared" si="112"/>
        <v/>
      </c>
      <c r="AL201" s="17"/>
      <c r="AM201" s="18"/>
      <c r="AN201" s="19"/>
      <c r="AO201" s="43"/>
      <c r="AP201" s="20"/>
      <c r="AQ201" s="27"/>
      <c r="AR201" s="36"/>
      <c r="AS201" s="27"/>
      <c r="AT201" s="27"/>
      <c r="AU201" s="27"/>
      <c r="AV201" s="27"/>
      <c r="AW201" s="27"/>
    </row>
    <row r="202" spans="1:49" ht="12" customHeight="1" x14ac:dyDescent="0.25">
      <c r="A202" s="9">
        <v>201</v>
      </c>
      <c r="B202" s="30"/>
      <c r="C202" s="10" t="str">
        <f t="shared" si="146"/>
        <v/>
      </c>
      <c r="D202" s="24">
        <f>IF($C202=D1,1,0)</f>
        <v>0</v>
      </c>
      <c r="E202" s="24">
        <f t="shared" ref="E202:M202" si="150">IF($C202=E1,1,0)</f>
        <v>0</v>
      </c>
      <c r="F202" s="24">
        <f t="shared" si="150"/>
        <v>0</v>
      </c>
      <c r="G202" s="24">
        <f t="shared" si="150"/>
        <v>0</v>
      </c>
      <c r="H202" s="24">
        <f t="shared" si="150"/>
        <v>0</v>
      </c>
      <c r="I202" s="24">
        <f t="shared" si="150"/>
        <v>0</v>
      </c>
      <c r="J202" s="24">
        <f t="shared" si="150"/>
        <v>0</v>
      </c>
      <c r="K202" s="24">
        <f t="shared" si="150"/>
        <v>0</v>
      </c>
      <c r="L202" s="24">
        <f t="shared" si="150"/>
        <v>0</v>
      </c>
      <c r="M202" s="24">
        <f t="shared" si="150"/>
        <v>0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25" t="str">
        <f>IF(N$201=$C202,"WIN","")</f>
        <v/>
      </c>
      <c r="Y202" s="25" t="str">
        <f t="shared" ref="Y202:AG204" si="151">IF(O$201=$C202,"WIN","")</f>
        <v/>
      </c>
      <c r="Z202" s="25" t="str">
        <f t="shared" si="151"/>
        <v/>
      </c>
      <c r="AA202" s="25" t="str">
        <f t="shared" si="151"/>
        <v/>
      </c>
      <c r="AB202" s="25" t="str">
        <f t="shared" si="151"/>
        <v/>
      </c>
      <c r="AC202" s="25" t="str">
        <f t="shared" si="151"/>
        <v/>
      </c>
      <c r="AD202" s="25" t="str">
        <f t="shared" si="151"/>
        <v/>
      </c>
      <c r="AE202" s="25" t="str">
        <f t="shared" si="151"/>
        <v/>
      </c>
      <c r="AF202" s="25" t="str">
        <f t="shared" si="151"/>
        <v/>
      </c>
      <c r="AG202" s="25" t="str">
        <f t="shared" si="151"/>
        <v/>
      </c>
      <c r="AH202" s="13">
        <f t="shared" si="148"/>
        <v>0</v>
      </c>
      <c r="AI202" s="4">
        <f>SUM(AH202:AH204)</f>
        <v>0</v>
      </c>
      <c r="AJ202" s="13" t="str">
        <f>IF(AI202&lt;&gt;0,"W",IF(AI202=0,"L"))</f>
        <v>L</v>
      </c>
      <c r="AK202" s="16">
        <f t="shared" si="112"/>
        <v>10</v>
      </c>
      <c r="AL202" s="17" t="str">
        <f>IF(AND(AI202&gt;0,AK202=1),"W","L ")</f>
        <v xml:space="preserve">L </v>
      </c>
      <c r="AM202" s="18" t="str">
        <f>IF(AND(A302&gt;0,AK202=2),"W","L ")</f>
        <v xml:space="preserve">L </v>
      </c>
      <c r="AN202" s="19" t="str">
        <f>IF(AND(AI202&gt;0,AK202=3),"W","L ")</f>
        <v xml:space="preserve">L </v>
      </c>
      <c r="AO202" s="44" t="str">
        <f>IF(AND(AI202&gt;0,AK202=4),"W","L ")</f>
        <v xml:space="preserve">L </v>
      </c>
      <c r="AP202" s="45" t="str">
        <f>IF(AND(AI202&gt;0,AK202=5),"W","L ")</f>
        <v xml:space="preserve">L </v>
      </c>
      <c r="AQ202" s="27"/>
      <c r="AR202" s="36"/>
      <c r="AS202" s="27"/>
      <c r="AT202" s="27"/>
      <c r="AU202" s="27"/>
      <c r="AV202" s="27"/>
      <c r="AW202" s="27"/>
    </row>
    <row r="203" spans="1:49" ht="12" customHeight="1" x14ac:dyDescent="0.25">
      <c r="A203" s="9">
        <v>202</v>
      </c>
      <c r="B203" s="30"/>
      <c r="C203" s="10" t="str">
        <f t="shared" si="146"/>
        <v/>
      </c>
      <c r="D203" s="10">
        <f>IF($C203=D$1,1+D202,D202)</f>
        <v>0</v>
      </c>
      <c r="E203" s="10">
        <f t="shared" ref="E203:M203" si="152">IF($C203=E$1,1+E202,E202)</f>
        <v>0</v>
      </c>
      <c r="F203" s="10">
        <f t="shared" si="152"/>
        <v>0</v>
      </c>
      <c r="G203" s="10">
        <f t="shared" si="152"/>
        <v>0</v>
      </c>
      <c r="H203" s="10">
        <f t="shared" si="152"/>
        <v>0</v>
      </c>
      <c r="I203" s="10">
        <f t="shared" si="152"/>
        <v>0</v>
      </c>
      <c r="J203" s="10">
        <f t="shared" si="152"/>
        <v>0</v>
      </c>
      <c r="K203" s="10">
        <f t="shared" si="152"/>
        <v>0</v>
      </c>
      <c r="L203" s="10">
        <f t="shared" si="152"/>
        <v>0</v>
      </c>
      <c r="M203" s="10">
        <f t="shared" si="152"/>
        <v>0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25" t="str">
        <f t="shared" ref="X203:X204" si="153">IF(N$201=$C203,"WIN","")</f>
        <v/>
      </c>
      <c r="Y203" s="25" t="str">
        <f t="shared" si="151"/>
        <v/>
      </c>
      <c r="Z203" s="25" t="str">
        <f t="shared" si="151"/>
        <v/>
      </c>
      <c r="AA203" s="25" t="str">
        <f t="shared" si="151"/>
        <v/>
      </c>
      <c r="AB203" s="25" t="str">
        <f t="shared" si="151"/>
        <v/>
      </c>
      <c r="AC203" s="25" t="str">
        <f t="shared" si="151"/>
        <v/>
      </c>
      <c r="AD203" s="25" t="str">
        <f t="shared" si="151"/>
        <v/>
      </c>
      <c r="AE203" s="25" t="str">
        <f t="shared" si="151"/>
        <v/>
      </c>
      <c r="AF203" s="25" t="str">
        <f t="shared" si="151"/>
        <v/>
      </c>
      <c r="AG203" s="25" t="str">
        <f t="shared" si="151"/>
        <v/>
      </c>
      <c r="AH203" s="13">
        <f t="shared" si="148"/>
        <v>0</v>
      </c>
      <c r="AI203" s="14"/>
      <c r="AJ203" s="15"/>
      <c r="AK203" s="16" t="str">
        <f t="shared" si="112"/>
        <v/>
      </c>
      <c r="AL203" s="17"/>
      <c r="AM203" s="18"/>
      <c r="AN203" s="19"/>
      <c r="AO203" s="43"/>
      <c r="AP203" s="20"/>
      <c r="AQ203" s="27"/>
      <c r="AR203" s="36"/>
      <c r="AS203" s="27"/>
      <c r="AT203" s="27"/>
      <c r="AU203" s="27"/>
      <c r="AV203" s="27"/>
      <c r="AW203" s="27"/>
    </row>
    <row r="204" spans="1:49" ht="12" customHeight="1" x14ac:dyDescent="0.25">
      <c r="A204" s="9">
        <v>203</v>
      </c>
      <c r="B204" s="30"/>
      <c r="C204" s="10" t="str">
        <f t="shared" si="146"/>
        <v/>
      </c>
      <c r="D204" s="10">
        <f t="shared" ref="D204:M211" si="154">IF($C204=D$1,1+D203,D203)</f>
        <v>0</v>
      </c>
      <c r="E204" s="10">
        <f t="shared" si="154"/>
        <v>0</v>
      </c>
      <c r="F204" s="10">
        <f t="shared" si="154"/>
        <v>0</v>
      </c>
      <c r="G204" s="10">
        <f t="shared" si="154"/>
        <v>0</v>
      </c>
      <c r="H204" s="10">
        <f t="shared" si="154"/>
        <v>0</v>
      </c>
      <c r="I204" s="10">
        <f t="shared" si="154"/>
        <v>0</v>
      </c>
      <c r="J204" s="10">
        <f t="shared" si="154"/>
        <v>0</v>
      </c>
      <c r="K204" s="10">
        <f t="shared" si="154"/>
        <v>0</v>
      </c>
      <c r="L204" s="10">
        <f t="shared" si="154"/>
        <v>0</v>
      </c>
      <c r="M204" s="10">
        <f t="shared" si="154"/>
        <v>0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25" t="str">
        <f t="shared" si="153"/>
        <v/>
      </c>
      <c r="Y204" s="25" t="str">
        <f t="shared" si="151"/>
        <v/>
      </c>
      <c r="Z204" s="25" t="str">
        <f t="shared" si="151"/>
        <v/>
      </c>
      <c r="AA204" s="25" t="str">
        <f t="shared" si="151"/>
        <v/>
      </c>
      <c r="AB204" s="25" t="str">
        <f t="shared" si="151"/>
        <v/>
      </c>
      <c r="AC204" s="25" t="str">
        <f t="shared" si="151"/>
        <v/>
      </c>
      <c r="AD204" s="25" t="str">
        <f t="shared" si="151"/>
        <v/>
      </c>
      <c r="AE204" s="25" t="str">
        <f t="shared" si="151"/>
        <v/>
      </c>
      <c r="AF204" s="25" t="str">
        <f t="shared" si="151"/>
        <v/>
      </c>
      <c r="AG204" s="25" t="str">
        <f t="shared" si="151"/>
        <v/>
      </c>
      <c r="AH204" s="13">
        <f t="shared" si="148"/>
        <v>0</v>
      </c>
      <c r="AI204" s="14"/>
      <c r="AJ204" s="15"/>
      <c r="AK204" s="16" t="str">
        <f t="shared" si="112"/>
        <v/>
      </c>
      <c r="AL204" s="17"/>
      <c r="AM204" s="18"/>
      <c r="AN204" s="19"/>
      <c r="AO204" s="43"/>
      <c r="AP204" s="20"/>
      <c r="AQ204" s="27"/>
      <c r="AR204" s="36"/>
      <c r="AS204" s="27"/>
      <c r="AT204" s="27"/>
      <c r="AU204" s="27"/>
      <c r="AV204" s="27"/>
      <c r="AW204" s="27"/>
    </row>
    <row r="205" spans="1:49" ht="12" customHeight="1" x14ac:dyDescent="0.25">
      <c r="A205" s="9">
        <v>204</v>
      </c>
      <c r="B205" s="30"/>
      <c r="C205" s="10" t="str">
        <f t="shared" si="146"/>
        <v/>
      </c>
      <c r="D205" s="10">
        <f t="shared" si="154"/>
        <v>0</v>
      </c>
      <c r="E205" s="10">
        <f t="shared" si="154"/>
        <v>0</v>
      </c>
      <c r="F205" s="10">
        <f t="shared" si="154"/>
        <v>0</v>
      </c>
      <c r="G205" s="10">
        <f t="shared" si="154"/>
        <v>0</v>
      </c>
      <c r="H205" s="10">
        <f t="shared" si="154"/>
        <v>0</v>
      </c>
      <c r="I205" s="10">
        <f t="shared" si="154"/>
        <v>0</v>
      </c>
      <c r="J205" s="10">
        <f t="shared" si="154"/>
        <v>0</v>
      </c>
      <c r="K205" s="10">
        <f t="shared" si="154"/>
        <v>0</v>
      </c>
      <c r="L205" s="10">
        <f t="shared" si="154"/>
        <v>0</v>
      </c>
      <c r="M205" s="10">
        <f t="shared" si="154"/>
        <v>0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2"/>
      <c r="Y205" s="12"/>
      <c r="Z205" s="12"/>
      <c r="AA205" s="28"/>
      <c r="AB205" s="28"/>
      <c r="AC205" s="28"/>
      <c r="AD205" s="28"/>
      <c r="AE205" s="28"/>
      <c r="AF205" s="28"/>
      <c r="AG205" s="28"/>
      <c r="AH205" s="13">
        <f t="shared" si="148"/>
        <v>0</v>
      </c>
      <c r="AI205" s="14"/>
      <c r="AJ205" s="15"/>
      <c r="AK205" s="16" t="str">
        <f t="shared" ref="AK205:AK268" si="155">IF(COUNT(N204:W204)=0,"",COUNT(N204:W204))</f>
        <v/>
      </c>
      <c r="AL205" s="17"/>
      <c r="AM205" s="18"/>
      <c r="AN205" s="19"/>
      <c r="AO205" s="43"/>
      <c r="AP205" s="20"/>
      <c r="AQ205" s="27"/>
      <c r="AR205" s="36"/>
      <c r="AS205" s="27"/>
      <c r="AT205" s="27"/>
      <c r="AU205" s="27"/>
      <c r="AV205" s="27"/>
      <c r="AW205" s="27"/>
    </row>
    <row r="206" spans="1:49" ht="12" customHeight="1" x14ac:dyDescent="0.25">
      <c r="A206" s="9">
        <v>205</v>
      </c>
      <c r="B206" s="30"/>
      <c r="C206" s="10" t="str">
        <f t="shared" si="146"/>
        <v/>
      </c>
      <c r="D206" s="10">
        <f t="shared" si="154"/>
        <v>0</v>
      </c>
      <c r="E206" s="10">
        <f t="shared" si="154"/>
        <v>0</v>
      </c>
      <c r="F206" s="10">
        <f t="shared" si="154"/>
        <v>0</v>
      </c>
      <c r="G206" s="10">
        <f t="shared" si="154"/>
        <v>0</v>
      </c>
      <c r="H206" s="10">
        <f t="shared" si="154"/>
        <v>0</v>
      </c>
      <c r="I206" s="10">
        <f t="shared" si="154"/>
        <v>0</v>
      </c>
      <c r="J206" s="10">
        <f t="shared" si="154"/>
        <v>0</v>
      </c>
      <c r="K206" s="10">
        <f t="shared" si="154"/>
        <v>0</v>
      </c>
      <c r="L206" s="10">
        <f t="shared" si="154"/>
        <v>0</v>
      </c>
      <c r="M206" s="10">
        <f t="shared" si="154"/>
        <v>0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2"/>
      <c r="Y206" s="12"/>
      <c r="Z206" s="12"/>
      <c r="AA206" s="28"/>
      <c r="AB206" s="28"/>
      <c r="AC206" s="28"/>
      <c r="AD206" s="28"/>
      <c r="AE206" s="28"/>
      <c r="AF206" s="28"/>
      <c r="AG206" s="28"/>
      <c r="AH206" s="13">
        <f t="shared" si="148"/>
        <v>0</v>
      </c>
      <c r="AI206" s="14"/>
      <c r="AJ206" s="15"/>
      <c r="AK206" s="16" t="str">
        <f t="shared" si="155"/>
        <v/>
      </c>
      <c r="AL206" s="17"/>
      <c r="AM206" s="18"/>
      <c r="AN206" s="19"/>
      <c r="AO206" s="43"/>
      <c r="AP206" s="20"/>
      <c r="AQ206" s="27"/>
      <c r="AR206" s="36"/>
      <c r="AS206" s="27"/>
      <c r="AT206" s="27"/>
      <c r="AU206" s="27"/>
      <c r="AV206" s="27"/>
      <c r="AW206" s="27"/>
    </row>
    <row r="207" spans="1:49" ht="12" customHeight="1" x14ac:dyDescent="0.25">
      <c r="A207" s="9">
        <v>206</v>
      </c>
      <c r="B207" s="30"/>
      <c r="C207" s="10" t="str">
        <f t="shared" si="146"/>
        <v/>
      </c>
      <c r="D207" s="10">
        <f t="shared" si="154"/>
        <v>0</v>
      </c>
      <c r="E207" s="10">
        <f t="shared" si="154"/>
        <v>0</v>
      </c>
      <c r="F207" s="10">
        <f t="shared" si="154"/>
        <v>0</v>
      </c>
      <c r="G207" s="10">
        <f t="shared" si="154"/>
        <v>0</v>
      </c>
      <c r="H207" s="10">
        <f t="shared" si="154"/>
        <v>0</v>
      </c>
      <c r="I207" s="10">
        <f t="shared" si="154"/>
        <v>0</v>
      </c>
      <c r="J207" s="10">
        <f t="shared" si="154"/>
        <v>0</v>
      </c>
      <c r="K207" s="10">
        <f t="shared" si="154"/>
        <v>0</v>
      </c>
      <c r="L207" s="10">
        <f t="shared" si="154"/>
        <v>0</v>
      </c>
      <c r="M207" s="10">
        <f t="shared" si="154"/>
        <v>0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2"/>
      <c r="Y207" s="12"/>
      <c r="Z207" s="12"/>
      <c r="AA207" s="28"/>
      <c r="AB207" s="28"/>
      <c r="AC207" s="28"/>
      <c r="AD207" s="28"/>
      <c r="AE207" s="28"/>
      <c r="AF207" s="28"/>
      <c r="AG207" s="28"/>
      <c r="AH207" s="13">
        <f t="shared" si="148"/>
        <v>0</v>
      </c>
      <c r="AI207" s="14"/>
      <c r="AJ207" s="15"/>
      <c r="AK207" s="16" t="str">
        <f t="shared" si="155"/>
        <v/>
      </c>
      <c r="AL207" s="17"/>
      <c r="AM207" s="18"/>
      <c r="AN207" s="19"/>
      <c r="AO207" s="43"/>
      <c r="AP207" s="20"/>
      <c r="AQ207" s="27"/>
      <c r="AR207" s="36"/>
      <c r="AS207" s="27"/>
      <c r="AT207" s="27"/>
      <c r="AU207" s="27"/>
      <c r="AV207" s="27"/>
      <c r="AW207" s="27"/>
    </row>
    <row r="208" spans="1:49" ht="12" customHeight="1" x14ac:dyDescent="0.25">
      <c r="A208" s="9">
        <v>207</v>
      </c>
      <c r="B208" s="30"/>
      <c r="C208" s="10" t="str">
        <f t="shared" si="146"/>
        <v/>
      </c>
      <c r="D208" s="10">
        <f t="shared" si="154"/>
        <v>0</v>
      </c>
      <c r="E208" s="10">
        <f t="shared" si="154"/>
        <v>0</v>
      </c>
      <c r="F208" s="10">
        <f t="shared" si="154"/>
        <v>0</v>
      </c>
      <c r="G208" s="10">
        <f t="shared" si="154"/>
        <v>0</v>
      </c>
      <c r="H208" s="10">
        <f t="shared" si="154"/>
        <v>0</v>
      </c>
      <c r="I208" s="10">
        <f t="shared" si="154"/>
        <v>0</v>
      </c>
      <c r="J208" s="10">
        <f t="shared" si="154"/>
        <v>0</v>
      </c>
      <c r="K208" s="10">
        <f t="shared" si="154"/>
        <v>0</v>
      </c>
      <c r="L208" s="10">
        <f t="shared" si="154"/>
        <v>0</v>
      </c>
      <c r="M208" s="10">
        <f t="shared" si="154"/>
        <v>0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2"/>
      <c r="Y208" s="12"/>
      <c r="Z208" s="12"/>
      <c r="AA208" s="28"/>
      <c r="AB208" s="28"/>
      <c r="AC208" s="28"/>
      <c r="AD208" s="28"/>
      <c r="AE208" s="28"/>
      <c r="AF208" s="28"/>
      <c r="AG208" s="28"/>
      <c r="AH208" s="13">
        <f t="shared" si="148"/>
        <v>0</v>
      </c>
      <c r="AI208" s="14"/>
      <c r="AJ208" s="15"/>
      <c r="AK208" s="16" t="str">
        <f t="shared" si="155"/>
        <v/>
      </c>
      <c r="AL208" s="17"/>
      <c r="AM208" s="18"/>
      <c r="AN208" s="19"/>
      <c r="AO208" s="43"/>
      <c r="AP208" s="20"/>
      <c r="AQ208" s="27"/>
      <c r="AR208" s="36"/>
      <c r="AS208" s="27"/>
      <c r="AT208" s="27"/>
      <c r="AU208" s="27"/>
      <c r="AV208" s="27"/>
      <c r="AW208" s="27"/>
    </row>
    <row r="209" spans="1:49" ht="12" customHeight="1" x14ac:dyDescent="0.25">
      <c r="A209" s="9">
        <v>208</v>
      </c>
      <c r="B209" s="30"/>
      <c r="C209" s="10" t="str">
        <f t="shared" si="146"/>
        <v/>
      </c>
      <c r="D209" s="10">
        <f t="shared" si="154"/>
        <v>0</v>
      </c>
      <c r="E209" s="10">
        <f t="shared" si="154"/>
        <v>0</v>
      </c>
      <c r="F209" s="10">
        <f t="shared" si="154"/>
        <v>0</v>
      </c>
      <c r="G209" s="10">
        <f t="shared" si="154"/>
        <v>0</v>
      </c>
      <c r="H209" s="10">
        <f t="shared" si="154"/>
        <v>0</v>
      </c>
      <c r="I209" s="10">
        <f t="shared" si="154"/>
        <v>0</v>
      </c>
      <c r="J209" s="10">
        <f t="shared" si="154"/>
        <v>0</v>
      </c>
      <c r="K209" s="10">
        <f t="shared" si="154"/>
        <v>0</v>
      </c>
      <c r="L209" s="10">
        <f t="shared" si="154"/>
        <v>0</v>
      </c>
      <c r="M209" s="10">
        <f t="shared" si="154"/>
        <v>0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2"/>
      <c r="Y209" s="12"/>
      <c r="Z209" s="12"/>
      <c r="AA209" s="28"/>
      <c r="AB209" s="28"/>
      <c r="AC209" s="28"/>
      <c r="AD209" s="28"/>
      <c r="AE209" s="28"/>
      <c r="AF209" s="28"/>
      <c r="AG209" s="28"/>
      <c r="AH209" s="13">
        <f t="shared" si="148"/>
        <v>0</v>
      </c>
      <c r="AI209" s="14"/>
      <c r="AJ209" s="15"/>
      <c r="AK209" s="16" t="str">
        <f t="shared" si="155"/>
        <v/>
      </c>
      <c r="AL209" s="17"/>
      <c r="AM209" s="18"/>
      <c r="AN209" s="19"/>
      <c r="AO209" s="43"/>
      <c r="AP209" s="20"/>
      <c r="AQ209" s="27"/>
      <c r="AR209" s="36"/>
      <c r="AS209" s="27"/>
      <c r="AT209" s="27"/>
      <c r="AU209" s="27"/>
      <c r="AV209" s="27"/>
      <c r="AW209" s="27"/>
    </row>
    <row r="210" spans="1:49" ht="12" customHeight="1" x14ac:dyDescent="0.25">
      <c r="A210" s="9">
        <v>209</v>
      </c>
      <c r="B210" s="30"/>
      <c r="C210" s="10" t="str">
        <f t="shared" si="146"/>
        <v/>
      </c>
      <c r="D210" s="10">
        <f t="shared" si="154"/>
        <v>0</v>
      </c>
      <c r="E210" s="10">
        <f t="shared" si="154"/>
        <v>0</v>
      </c>
      <c r="F210" s="10">
        <f t="shared" si="154"/>
        <v>0</v>
      </c>
      <c r="G210" s="10">
        <f t="shared" si="154"/>
        <v>0</v>
      </c>
      <c r="H210" s="10">
        <f t="shared" si="154"/>
        <v>0</v>
      </c>
      <c r="I210" s="10">
        <f t="shared" si="154"/>
        <v>0</v>
      </c>
      <c r="J210" s="10">
        <f t="shared" si="154"/>
        <v>0</v>
      </c>
      <c r="K210" s="10">
        <f t="shared" si="154"/>
        <v>0</v>
      </c>
      <c r="L210" s="10">
        <f t="shared" si="154"/>
        <v>0</v>
      </c>
      <c r="M210" s="10">
        <f t="shared" si="154"/>
        <v>0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2"/>
      <c r="Y210" s="12"/>
      <c r="Z210" s="12"/>
      <c r="AA210" s="28"/>
      <c r="AB210" s="28"/>
      <c r="AC210" s="28"/>
      <c r="AD210" s="28"/>
      <c r="AE210" s="28"/>
      <c r="AF210" s="28"/>
      <c r="AG210" s="28"/>
      <c r="AH210" s="13">
        <f t="shared" si="148"/>
        <v>0</v>
      </c>
      <c r="AI210" s="14"/>
      <c r="AJ210" s="15"/>
      <c r="AK210" s="16" t="str">
        <f t="shared" si="155"/>
        <v/>
      </c>
      <c r="AL210" s="17"/>
      <c r="AM210" s="18"/>
      <c r="AN210" s="19"/>
      <c r="AO210" s="43"/>
      <c r="AP210" s="20"/>
      <c r="AQ210" s="27"/>
      <c r="AR210" s="36"/>
      <c r="AS210" s="27"/>
      <c r="AT210" s="27"/>
      <c r="AU210" s="27"/>
      <c r="AV210" s="27"/>
      <c r="AW210" s="27"/>
    </row>
    <row r="211" spans="1:49" ht="12" customHeight="1" x14ac:dyDescent="0.25">
      <c r="A211" s="9">
        <v>210</v>
      </c>
      <c r="B211" s="30"/>
      <c r="C211" s="10" t="str">
        <f t="shared" si="146"/>
        <v/>
      </c>
      <c r="D211" s="10">
        <f t="shared" si="154"/>
        <v>0</v>
      </c>
      <c r="E211" s="10">
        <f t="shared" si="154"/>
        <v>0</v>
      </c>
      <c r="F211" s="10">
        <f t="shared" si="154"/>
        <v>0</v>
      </c>
      <c r="G211" s="10">
        <f t="shared" si="154"/>
        <v>0</v>
      </c>
      <c r="H211" s="10">
        <f t="shared" si="154"/>
        <v>0</v>
      </c>
      <c r="I211" s="10">
        <f t="shared" si="154"/>
        <v>0</v>
      </c>
      <c r="J211" s="10">
        <f t="shared" si="154"/>
        <v>0</v>
      </c>
      <c r="K211" s="10">
        <f t="shared" si="154"/>
        <v>0</v>
      </c>
      <c r="L211" s="10">
        <f t="shared" si="154"/>
        <v>0</v>
      </c>
      <c r="M211" s="10">
        <f t="shared" si="154"/>
        <v>0</v>
      </c>
      <c r="N211" s="11">
        <f>IF(D211=0,D1,"")</f>
        <v>1</v>
      </c>
      <c r="O211" s="11">
        <f t="shared" ref="O211:W211" si="156">IF(E211=0,E1,"")</f>
        <v>2</v>
      </c>
      <c r="P211" s="11">
        <f t="shared" si="156"/>
        <v>3</v>
      </c>
      <c r="Q211" s="11">
        <f t="shared" si="156"/>
        <v>4</v>
      </c>
      <c r="R211" s="11">
        <f t="shared" si="156"/>
        <v>5</v>
      </c>
      <c r="S211" s="11">
        <f t="shared" si="156"/>
        <v>6</v>
      </c>
      <c r="T211" s="11">
        <f t="shared" si="156"/>
        <v>7</v>
      </c>
      <c r="U211" s="11">
        <f t="shared" si="156"/>
        <v>8</v>
      </c>
      <c r="V211" s="11">
        <f t="shared" si="156"/>
        <v>9</v>
      </c>
      <c r="W211" s="11">
        <f t="shared" si="156"/>
        <v>0</v>
      </c>
      <c r="X211" s="12"/>
      <c r="Y211" s="12"/>
      <c r="Z211" s="12"/>
      <c r="AA211" s="28"/>
      <c r="AB211" s="28"/>
      <c r="AC211" s="28"/>
      <c r="AD211" s="28"/>
      <c r="AE211" s="28"/>
      <c r="AF211" s="28"/>
      <c r="AG211" s="28"/>
      <c r="AH211" s="13">
        <f t="shared" si="148"/>
        <v>0</v>
      </c>
      <c r="AI211" s="14"/>
      <c r="AJ211" s="15"/>
      <c r="AK211" s="16" t="str">
        <f t="shared" si="155"/>
        <v/>
      </c>
      <c r="AL211" s="17"/>
      <c r="AM211" s="18"/>
      <c r="AN211" s="19"/>
      <c r="AO211" s="43"/>
      <c r="AP211" s="20"/>
      <c r="AQ211" s="27"/>
      <c r="AR211" s="36"/>
      <c r="AS211" s="27"/>
      <c r="AT211" s="27"/>
      <c r="AU211" s="27"/>
      <c r="AV211" s="27"/>
      <c r="AW211" s="27"/>
    </row>
    <row r="212" spans="1:49" ht="12" customHeight="1" x14ac:dyDescent="0.25">
      <c r="A212" s="9">
        <v>211</v>
      </c>
      <c r="B212" s="30"/>
      <c r="C212" s="10" t="str">
        <f t="shared" si="146"/>
        <v/>
      </c>
      <c r="D212" s="24">
        <f>IF($C212=D1,1,0)</f>
        <v>0</v>
      </c>
      <c r="E212" s="24">
        <f t="shared" ref="E212:M212" si="157">IF($C212=E1,1,0)</f>
        <v>0</v>
      </c>
      <c r="F212" s="24">
        <f t="shared" si="157"/>
        <v>0</v>
      </c>
      <c r="G212" s="24">
        <f t="shared" si="157"/>
        <v>0</v>
      </c>
      <c r="H212" s="24">
        <f t="shared" si="157"/>
        <v>0</v>
      </c>
      <c r="I212" s="24">
        <f t="shared" si="157"/>
        <v>0</v>
      </c>
      <c r="J212" s="24">
        <f t="shared" si="157"/>
        <v>0</v>
      </c>
      <c r="K212" s="24">
        <f t="shared" si="157"/>
        <v>0</v>
      </c>
      <c r="L212" s="24">
        <f t="shared" si="157"/>
        <v>0</v>
      </c>
      <c r="M212" s="24">
        <f t="shared" si="157"/>
        <v>0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25" t="str">
        <f>IF(N$211=$C212,"WIN","")</f>
        <v/>
      </c>
      <c r="Y212" s="25" t="str">
        <f t="shared" ref="Y212:AG214" si="158">IF(O$211=$C212,"WIN","")</f>
        <v/>
      </c>
      <c r="Z212" s="25" t="str">
        <f t="shared" si="158"/>
        <v/>
      </c>
      <c r="AA212" s="25" t="str">
        <f t="shared" si="158"/>
        <v/>
      </c>
      <c r="AB212" s="25" t="str">
        <f t="shared" si="158"/>
        <v/>
      </c>
      <c r="AC212" s="25" t="str">
        <f t="shared" si="158"/>
        <v/>
      </c>
      <c r="AD212" s="25" t="str">
        <f t="shared" si="158"/>
        <v/>
      </c>
      <c r="AE212" s="25" t="str">
        <f t="shared" si="158"/>
        <v/>
      </c>
      <c r="AF212" s="25" t="str">
        <f t="shared" si="158"/>
        <v/>
      </c>
      <c r="AG212" s="25" t="str">
        <f t="shared" si="158"/>
        <v/>
      </c>
      <c r="AH212" s="13">
        <f t="shared" si="148"/>
        <v>0</v>
      </c>
      <c r="AI212" s="4">
        <f>SUM(AH212:AH214)</f>
        <v>0</v>
      </c>
      <c r="AJ212" s="13" t="str">
        <f>IF(AI212&lt;&gt;0,"W",IF(AI212=0,"L"))</f>
        <v>L</v>
      </c>
      <c r="AK212" s="16">
        <f t="shared" si="155"/>
        <v>10</v>
      </c>
      <c r="AL212" s="17" t="str">
        <f>IF(AND(AI212&gt;0,AK212=1),"W","L ")</f>
        <v xml:space="preserve">L </v>
      </c>
      <c r="AM212" s="18" t="str">
        <f>IF(AND(A312&gt;0,AK212=2),"W","L ")</f>
        <v xml:space="preserve">L </v>
      </c>
      <c r="AN212" s="19" t="str">
        <f>IF(AND(AI212&gt;0,AK212=3),"W","L ")</f>
        <v xml:space="preserve">L </v>
      </c>
      <c r="AO212" s="44" t="str">
        <f>IF(AND(AI212&gt;0,AK212=4),"W","L ")</f>
        <v xml:space="preserve">L </v>
      </c>
      <c r="AP212" s="45" t="str">
        <f>IF(AND(AI212&gt;0,AK212=5),"W","L ")</f>
        <v xml:space="preserve">L </v>
      </c>
      <c r="AQ212" s="27"/>
      <c r="AR212" s="36"/>
      <c r="AS212" s="27"/>
      <c r="AT212" s="27"/>
      <c r="AU212" s="27"/>
      <c r="AV212" s="27"/>
      <c r="AW212" s="27"/>
    </row>
    <row r="213" spans="1:49" ht="12" customHeight="1" x14ac:dyDescent="0.25">
      <c r="A213" s="9">
        <v>212</v>
      </c>
      <c r="B213" s="30"/>
      <c r="C213" s="10" t="str">
        <f t="shared" si="146"/>
        <v/>
      </c>
      <c r="D213" s="10">
        <f>IF($C213=D$1,1+D212,D212)</f>
        <v>0</v>
      </c>
      <c r="E213" s="10">
        <f t="shared" ref="E213:M213" si="159">IF($C213=E$1,1+E212,E212)</f>
        <v>0</v>
      </c>
      <c r="F213" s="10">
        <f t="shared" si="159"/>
        <v>0</v>
      </c>
      <c r="G213" s="10">
        <f t="shared" si="159"/>
        <v>0</v>
      </c>
      <c r="H213" s="10">
        <f t="shared" si="159"/>
        <v>0</v>
      </c>
      <c r="I213" s="10">
        <f t="shared" si="159"/>
        <v>0</v>
      </c>
      <c r="J213" s="10">
        <f t="shared" si="159"/>
        <v>0</v>
      </c>
      <c r="K213" s="10">
        <f t="shared" si="159"/>
        <v>0</v>
      </c>
      <c r="L213" s="10">
        <f t="shared" si="159"/>
        <v>0</v>
      </c>
      <c r="M213" s="10">
        <f t="shared" si="159"/>
        <v>0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25" t="str">
        <f t="shared" ref="X213:X214" si="160">IF(N$211=$C213,"WIN","")</f>
        <v/>
      </c>
      <c r="Y213" s="25" t="str">
        <f t="shared" si="158"/>
        <v/>
      </c>
      <c r="Z213" s="25" t="str">
        <f t="shared" si="158"/>
        <v/>
      </c>
      <c r="AA213" s="25" t="str">
        <f t="shared" si="158"/>
        <v/>
      </c>
      <c r="AB213" s="25" t="str">
        <f t="shared" si="158"/>
        <v/>
      </c>
      <c r="AC213" s="25" t="str">
        <f t="shared" si="158"/>
        <v/>
      </c>
      <c r="AD213" s="25" t="str">
        <f t="shared" si="158"/>
        <v/>
      </c>
      <c r="AE213" s="25" t="str">
        <f t="shared" si="158"/>
        <v/>
      </c>
      <c r="AF213" s="25" t="str">
        <f t="shared" si="158"/>
        <v/>
      </c>
      <c r="AG213" s="25" t="str">
        <f t="shared" si="158"/>
        <v/>
      </c>
      <c r="AH213" s="13">
        <f t="shared" si="148"/>
        <v>0</v>
      </c>
      <c r="AI213" s="14"/>
      <c r="AJ213" s="15"/>
      <c r="AK213" s="16" t="str">
        <f t="shared" si="155"/>
        <v/>
      </c>
      <c r="AL213" s="17"/>
      <c r="AM213" s="18"/>
      <c r="AN213" s="19"/>
      <c r="AO213" s="43"/>
      <c r="AP213" s="20"/>
      <c r="AQ213" s="27"/>
      <c r="AR213" s="36"/>
      <c r="AS213" s="27"/>
      <c r="AT213" s="27"/>
      <c r="AU213" s="27"/>
      <c r="AV213" s="27"/>
      <c r="AW213" s="27"/>
    </row>
    <row r="214" spans="1:49" ht="12" customHeight="1" x14ac:dyDescent="0.25">
      <c r="A214" s="9">
        <v>213</v>
      </c>
      <c r="B214" s="30"/>
      <c r="C214" s="10" t="str">
        <f t="shared" si="146"/>
        <v/>
      </c>
      <c r="D214" s="10">
        <f t="shared" ref="D214:M221" si="161">IF($C214=D$1,1+D213,D213)</f>
        <v>0</v>
      </c>
      <c r="E214" s="10">
        <f t="shared" si="161"/>
        <v>0</v>
      </c>
      <c r="F214" s="10">
        <f t="shared" si="161"/>
        <v>0</v>
      </c>
      <c r="G214" s="10">
        <f t="shared" si="161"/>
        <v>0</v>
      </c>
      <c r="H214" s="10">
        <f t="shared" si="161"/>
        <v>0</v>
      </c>
      <c r="I214" s="10">
        <f t="shared" si="161"/>
        <v>0</v>
      </c>
      <c r="J214" s="10">
        <f t="shared" si="161"/>
        <v>0</v>
      </c>
      <c r="K214" s="10">
        <f t="shared" si="161"/>
        <v>0</v>
      </c>
      <c r="L214" s="10">
        <f t="shared" si="161"/>
        <v>0</v>
      </c>
      <c r="M214" s="10">
        <f t="shared" si="161"/>
        <v>0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25" t="str">
        <f t="shared" si="160"/>
        <v/>
      </c>
      <c r="Y214" s="25" t="str">
        <f t="shared" si="158"/>
        <v/>
      </c>
      <c r="Z214" s="25" t="str">
        <f t="shared" si="158"/>
        <v/>
      </c>
      <c r="AA214" s="25" t="str">
        <f t="shared" si="158"/>
        <v/>
      </c>
      <c r="AB214" s="25" t="str">
        <f t="shared" si="158"/>
        <v/>
      </c>
      <c r="AC214" s="25" t="str">
        <f t="shared" si="158"/>
        <v/>
      </c>
      <c r="AD214" s="25" t="str">
        <f t="shared" si="158"/>
        <v/>
      </c>
      <c r="AE214" s="25" t="str">
        <f t="shared" si="158"/>
        <v/>
      </c>
      <c r="AF214" s="25" t="str">
        <f t="shared" si="158"/>
        <v/>
      </c>
      <c r="AG214" s="25" t="str">
        <f t="shared" si="158"/>
        <v/>
      </c>
      <c r="AH214" s="13">
        <f t="shared" si="148"/>
        <v>0</v>
      </c>
      <c r="AI214" s="14"/>
      <c r="AJ214" s="15"/>
      <c r="AK214" s="16" t="str">
        <f t="shared" si="155"/>
        <v/>
      </c>
      <c r="AL214" s="17"/>
      <c r="AM214" s="18"/>
      <c r="AN214" s="19"/>
      <c r="AO214" s="43"/>
      <c r="AP214" s="20"/>
      <c r="AQ214" s="27"/>
      <c r="AR214" s="36"/>
      <c r="AS214" s="27"/>
      <c r="AT214" s="27"/>
      <c r="AU214" s="27"/>
      <c r="AV214" s="27"/>
      <c r="AW214" s="27"/>
    </row>
    <row r="215" spans="1:49" ht="12" customHeight="1" x14ac:dyDescent="0.25">
      <c r="A215" s="9">
        <v>214</v>
      </c>
      <c r="B215" s="30"/>
      <c r="C215" s="10" t="str">
        <f t="shared" si="146"/>
        <v/>
      </c>
      <c r="D215" s="10">
        <f t="shared" si="161"/>
        <v>0</v>
      </c>
      <c r="E215" s="10">
        <f t="shared" si="161"/>
        <v>0</v>
      </c>
      <c r="F215" s="10">
        <f t="shared" si="161"/>
        <v>0</v>
      </c>
      <c r="G215" s="10">
        <f t="shared" si="161"/>
        <v>0</v>
      </c>
      <c r="H215" s="10">
        <f t="shared" si="161"/>
        <v>0</v>
      </c>
      <c r="I215" s="10">
        <f t="shared" si="161"/>
        <v>0</v>
      </c>
      <c r="J215" s="10">
        <f t="shared" si="161"/>
        <v>0</v>
      </c>
      <c r="K215" s="10">
        <f t="shared" si="161"/>
        <v>0</v>
      </c>
      <c r="L215" s="10">
        <f t="shared" si="161"/>
        <v>0</v>
      </c>
      <c r="M215" s="10">
        <f t="shared" si="161"/>
        <v>0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2"/>
      <c r="Y215" s="12"/>
      <c r="Z215" s="12"/>
      <c r="AA215" s="28"/>
      <c r="AB215" s="28"/>
      <c r="AC215" s="28"/>
      <c r="AD215" s="28"/>
      <c r="AE215" s="28"/>
      <c r="AF215" s="28"/>
      <c r="AG215" s="28"/>
      <c r="AH215" s="13">
        <f t="shared" si="148"/>
        <v>0</v>
      </c>
      <c r="AI215" s="14"/>
      <c r="AJ215" s="15"/>
      <c r="AK215" s="16" t="str">
        <f t="shared" si="155"/>
        <v/>
      </c>
      <c r="AL215" s="17"/>
      <c r="AM215" s="18"/>
      <c r="AN215" s="19"/>
      <c r="AO215" s="43"/>
      <c r="AP215" s="20"/>
      <c r="AQ215" s="27"/>
      <c r="AR215" s="36"/>
      <c r="AS215" s="27"/>
      <c r="AT215" s="27"/>
      <c r="AU215" s="27"/>
      <c r="AV215" s="27"/>
      <c r="AW215" s="27"/>
    </row>
    <row r="216" spans="1:49" ht="12" customHeight="1" x14ac:dyDescent="0.25">
      <c r="A216" s="9">
        <v>215</v>
      </c>
      <c r="B216" s="30"/>
      <c r="C216" s="10" t="str">
        <f t="shared" si="146"/>
        <v/>
      </c>
      <c r="D216" s="10">
        <f t="shared" si="161"/>
        <v>0</v>
      </c>
      <c r="E216" s="10">
        <f t="shared" si="161"/>
        <v>0</v>
      </c>
      <c r="F216" s="10">
        <f t="shared" si="161"/>
        <v>0</v>
      </c>
      <c r="G216" s="10">
        <f t="shared" si="161"/>
        <v>0</v>
      </c>
      <c r="H216" s="10">
        <f t="shared" si="161"/>
        <v>0</v>
      </c>
      <c r="I216" s="10">
        <f t="shared" si="161"/>
        <v>0</v>
      </c>
      <c r="J216" s="10">
        <f t="shared" si="161"/>
        <v>0</v>
      </c>
      <c r="K216" s="10">
        <f t="shared" si="161"/>
        <v>0</v>
      </c>
      <c r="L216" s="10">
        <f t="shared" si="161"/>
        <v>0</v>
      </c>
      <c r="M216" s="10">
        <f t="shared" si="161"/>
        <v>0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2"/>
      <c r="Y216" s="12"/>
      <c r="Z216" s="12"/>
      <c r="AA216" s="28"/>
      <c r="AB216" s="28"/>
      <c r="AC216" s="28"/>
      <c r="AD216" s="28"/>
      <c r="AE216" s="28"/>
      <c r="AF216" s="28"/>
      <c r="AG216" s="28"/>
      <c r="AH216" s="13">
        <f t="shared" si="148"/>
        <v>0</v>
      </c>
      <c r="AI216" s="14"/>
      <c r="AJ216" s="15"/>
      <c r="AK216" s="16" t="str">
        <f t="shared" si="155"/>
        <v/>
      </c>
      <c r="AL216" s="17"/>
      <c r="AM216" s="18"/>
      <c r="AN216" s="19"/>
      <c r="AO216" s="43"/>
      <c r="AP216" s="20"/>
      <c r="AQ216" s="27"/>
      <c r="AR216" s="36"/>
      <c r="AS216" s="27"/>
      <c r="AT216" s="27"/>
      <c r="AU216" s="27"/>
      <c r="AV216" s="27"/>
      <c r="AW216" s="27"/>
    </row>
    <row r="217" spans="1:49" ht="12" customHeight="1" x14ac:dyDescent="0.25">
      <c r="A217" s="9">
        <v>216</v>
      </c>
      <c r="B217" s="30"/>
      <c r="C217" s="10" t="str">
        <f t="shared" si="146"/>
        <v/>
      </c>
      <c r="D217" s="10">
        <f t="shared" si="161"/>
        <v>0</v>
      </c>
      <c r="E217" s="10">
        <f t="shared" si="161"/>
        <v>0</v>
      </c>
      <c r="F217" s="10">
        <f t="shared" si="161"/>
        <v>0</v>
      </c>
      <c r="G217" s="10">
        <f t="shared" si="161"/>
        <v>0</v>
      </c>
      <c r="H217" s="10">
        <f t="shared" si="161"/>
        <v>0</v>
      </c>
      <c r="I217" s="10">
        <f t="shared" si="161"/>
        <v>0</v>
      </c>
      <c r="J217" s="10">
        <f t="shared" si="161"/>
        <v>0</v>
      </c>
      <c r="K217" s="10">
        <f t="shared" si="161"/>
        <v>0</v>
      </c>
      <c r="L217" s="10">
        <f t="shared" si="161"/>
        <v>0</v>
      </c>
      <c r="M217" s="10">
        <f t="shared" si="161"/>
        <v>0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2"/>
      <c r="Y217" s="12"/>
      <c r="Z217" s="12"/>
      <c r="AA217" s="28"/>
      <c r="AB217" s="28"/>
      <c r="AC217" s="28"/>
      <c r="AD217" s="28"/>
      <c r="AE217" s="28"/>
      <c r="AF217" s="28"/>
      <c r="AG217" s="28"/>
      <c r="AH217" s="13">
        <f t="shared" si="148"/>
        <v>0</v>
      </c>
      <c r="AI217" s="14"/>
      <c r="AJ217" s="15"/>
      <c r="AK217" s="16" t="str">
        <f t="shared" si="155"/>
        <v/>
      </c>
      <c r="AL217" s="17"/>
      <c r="AM217" s="18"/>
      <c r="AN217" s="19"/>
      <c r="AO217" s="43"/>
      <c r="AP217" s="20"/>
      <c r="AQ217" s="27"/>
      <c r="AR217" s="36"/>
      <c r="AS217" s="27"/>
      <c r="AT217" s="27"/>
      <c r="AU217" s="27"/>
      <c r="AV217" s="27"/>
      <c r="AW217" s="27"/>
    </row>
    <row r="218" spans="1:49" ht="12" customHeight="1" x14ac:dyDescent="0.25">
      <c r="A218" s="9">
        <v>217</v>
      </c>
      <c r="B218" s="30"/>
      <c r="C218" s="10" t="str">
        <f t="shared" si="146"/>
        <v/>
      </c>
      <c r="D218" s="10">
        <f t="shared" si="161"/>
        <v>0</v>
      </c>
      <c r="E218" s="10">
        <f t="shared" si="161"/>
        <v>0</v>
      </c>
      <c r="F218" s="10">
        <f t="shared" si="161"/>
        <v>0</v>
      </c>
      <c r="G218" s="10">
        <f t="shared" si="161"/>
        <v>0</v>
      </c>
      <c r="H218" s="10">
        <f t="shared" si="161"/>
        <v>0</v>
      </c>
      <c r="I218" s="10">
        <f t="shared" si="161"/>
        <v>0</v>
      </c>
      <c r="J218" s="10">
        <f t="shared" si="161"/>
        <v>0</v>
      </c>
      <c r="K218" s="10">
        <f t="shared" si="161"/>
        <v>0</v>
      </c>
      <c r="L218" s="10">
        <f t="shared" si="161"/>
        <v>0</v>
      </c>
      <c r="M218" s="10">
        <f t="shared" si="161"/>
        <v>0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2"/>
      <c r="Y218" s="12"/>
      <c r="Z218" s="12"/>
      <c r="AA218" s="28"/>
      <c r="AB218" s="28"/>
      <c r="AC218" s="28"/>
      <c r="AD218" s="28"/>
      <c r="AE218" s="28"/>
      <c r="AF218" s="28"/>
      <c r="AG218" s="28"/>
      <c r="AH218" s="13">
        <f t="shared" si="148"/>
        <v>0</v>
      </c>
      <c r="AI218" s="14"/>
      <c r="AJ218" s="15"/>
      <c r="AK218" s="16" t="str">
        <f t="shared" si="155"/>
        <v/>
      </c>
      <c r="AL218" s="17"/>
      <c r="AM218" s="18"/>
      <c r="AN218" s="19"/>
      <c r="AO218" s="43"/>
      <c r="AP218" s="20"/>
      <c r="AQ218" s="27"/>
      <c r="AR218" s="36"/>
      <c r="AS218" s="27"/>
      <c r="AT218" s="27"/>
      <c r="AU218" s="27"/>
      <c r="AV218" s="27"/>
      <c r="AW218" s="27"/>
    </row>
    <row r="219" spans="1:49" ht="12" customHeight="1" x14ac:dyDescent="0.25">
      <c r="A219" s="9">
        <v>218</v>
      </c>
      <c r="B219" s="30"/>
      <c r="C219" s="10" t="str">
        <f t="shared" si="146"/>
        <v/>
      </c>
      <c r="D219" s="10">
        <f t="shared" si="161"/>
        <v>0</v>
      </c>
      <c r="E219" s="10">
        <f t="shared" si="161"/>
        <v>0</v>
      </c>
      <c r="F219" s="10">
        <f t="shared" si="161"/>
        <v>0</v>
      </c>
      <c r="G219" s="10">
        <f t="shared" si="161"/>
        <v>0</v>
      </c>
      <c r="H219" s="10">
        <f t="shared" si="161"/>
        <v>0</v>
      </c>
      <c r="I219" s="10">
        <f t="shared" si="161"/>
        <v>0</v>
      </c>
      <c r="J219" s="10">
        <f t="shared" si="161"/>
        <v>0</v>
      </c>
      <c r="K219" s="10">
        <f t="shared" si="161"/>
        <v>0</v>
      </c>
      <c r="L219" s="10">
        <f t="shared" si="161"/>
        <v>0</v>
      </c>
      <c r="M219" s="10">
        <f t="shared" si="161"/>
        <v>0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2"/>
      <c r="Y219" s="12"/>
      <c r="Z219" s="12"/>
      <c r="AA219" s="28"/>
      <c r="AB219" s="28"/>
      <c r="AC219" s="28"/>
      <c r="AD219" s="28"/>
      <c r="AE219" s="28"/>
      <c r="AF219" s="28"/>
      <c r="AG219" s="28"/>
      <c r="AH219" s="13">
        <f t="shared" si="148"/>
        <v>0</v>
      </c>
      <c r="AI219" s="14"/>
      <c r="AJ219" s="15"/>
      <c r="AK219" s="16" t="str">
        <f t="shared" si="155"/>
        <v/>
      </c>
      <c r="AL219" s="17"/>
      <c r="AM219" s="18"/>
      <c r="AN219" s="19"/>
      <c r="AO219" s="43"/>
      <c r="AP219" s="20"/>
      <c r="AQ219" s="27"/>
      <c r="AR219" s="36"/>
      <c r="AS219" s="27"/>
      <c r="AT219" s="27"/>
      <c r="AU219" s="27"/>
      <c r="AV219" s="27"/>
      <c r="AW219" s="27"/>
    </row>
    <row r="220" spans="1:49" ht="12" customHeight="1" x14ac:dyDescent="0.25">
      <c r="A220" s="9">
        <v>219</v>
      </c>
      <c r="B220" s="30"/>
      <c r="C220" s="10" t="str">
        <f t="shared" si="146"/>
        <v/>
      </c>
      <c r="D220" s="10">
        <f t="shared" si="161"/>
        <v>0</v>
      </c>
      <c r="E220" s="10">
        <f t="shared" si="161"/>
        <v>0</v>
      </c>
      <c r="F220" s="10">
        <f t="shared" si="161"/>
        <v>0</v>
      </c>
      <c r="G220" s="10">
        <f t="shared" si="161"/>
        <v>0</v>
      </c>
      <c r="H220" s="10">
        <f t="shared" si="161"/>
        <v>0</v>
      </c>
      <c r="I220" s="10">
        <f t="shared" si="161"/>
        <v>0</v>
      </c>
      <c r="J220" s="10">
        <f t="shared" si="161"/>
        <v>0</v>
      </c>
      <c r="K220" s="10">
        <f t="shared" si="161"/>
        <v>0</v>
      </c>
      <c r="L220" s="10">
        <f t="shared" si="161"/>
        <v>0</v>
      </c>
      <c r="M220" s="10">
        <f t="shared" si="161"/>
        <v>0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2"/>
      <c r="Y220" s="12"/>
      <c r="Z220" s="12"/>
      <c r="AA220" s="28"/>
      <c r="AB220" s="28"/>
      <c r="AC220" s="28"/>
      <c r="AD220" s="28"/>
      <c r="AE220" s="28"/>
      <c r="AF220" s="28"/>
      <c r="AG220" s="28"/>
      <c r="AH220" s="13">
        <f t="shared" si="148"/>
        <v>0</v>
      </c>
      <c r="AI220" s="14"/>
      <c r="AJ220" s="15"/>
      <c r="AK220" s="16" t="str">
        <f t="shared" si="155"/>
        <v/>
      </c>
      <c r="AL220" s="17"/>
      <c r="AM220" s="18"/>
      <c r="AN220" s="19"/>
      <c r="AO220" s="43"/>
      <c r="AP220" s="20"/>
      <c r="AQ220" s="27"/>
      <c r="AR220" s="36"/>
      <c r="AS220" s="27"/>
      <c r="AT220" s="27"/>
      <c r="AU220" s="27"/>
      <c r="AV220" s="27"/>
      <c r="AW220" s="27"/>
    </row>
    <row r="221" spans="1:49" ht="12" customHeight="1" x14ac:dyDescent="0.25">
      <c r="A221" s="9">
        <v>220</v>
      </c>
      <c r="B221" s="30"/>
      <c r="C221" s="10" t="str">
        <f t="shared" si="146"/>
        <v/>
      </c>
      <c r="D221" s="10">
        <f t="shared" si="161"/>
        <v>0</v>
      </c>
      <c r="E221" s="10">
        <f t="shared" si="161"/>
        <v>0</v>
      </c>
      <c r="F221" s="10">
        <f t="shared" si="161"/>
        <v>0</v>
      </c>
      <c r="G221" s="10">
        <f t="shared" si="161"/>
        <v>0</v>
      </c>
      <c r="H221" s="10">
        <f t="shared" si="161"/>
        <v>0</v>
      </c>
      <c r="I221" s="10">
        <f t="shared" si="161"/>
        <v>0</v>
      </c>
      <c r="J221" s="10">
        <f t="shared" si="161"/>
        <v>0</v>
      </c>
      <c r="K221" s="10">
        <f t="shared" si="161"/>
        <v>0</v>
      </c>
      <c r="L221" s="10">
        <f t="shared" si="161"/>
        <v>0</v>
      </c>
      <c r="M221" s="10">
        <f t="shared" si="161"/>
        <v>0</v>
      </c>
      <c r="N221" s="11">
        <f>IF(D221=0,D1,"")</f>
        <v>1</v>
      </c>
      <c r="O221" s="11">
        <f t="shared" ref="O221:W221" si="162">IF(E221=0,E1,"")</f>
        <v>2</v>
      </c>
      <c r="P221" s="11">
        <f t="shared" si="162"/>
        <v>3</v>
      </c>
      <c r="Q221" s="11">
        <f t="shared" si="162"/>
        <v>4</v>
      </c>
      <c r="R221" s="11">
        <f t="shared" si="162"/>
        <v>5</v>
      </c>
      <c r="S221" s="11">
        <f t="shared" si="162"/>
        <v>6</v>
      </c>
      <c r="T221" s="11">
        <f t="shared" si="162"/>
        <v>7</v>
      </c>
      <c r="U221" s="11">
        <f t="shared" si="162"/>
        <v>8</v>
      </c>
      <c r="V221" s="11">
        <f t="shared" si="162"/>
        <v>9</v>
      </c>
      <c r="W221" s="11">
        <f t="shared" si="162"/>
        <v>0</v>
      </c>
      <c r="X221" s="12"/>
      <c r="Y221" s="12"/>
      <c r="Z221" s="12"/>
      <c r="AA221" s="28"/>
      <c r="AB221" s="28"/>
      <c r="AC221" s="28"/>
      <c r="AD221" s="28"/>
      <c r="AE221" s="28"/>
      <c r="AF221" s="28"/>
      <c r="AG221" s="28"/>
      <c r="AH221" s="13">
        <f t="shared" si="148"/>
        <v>0</v>
      </c>
      <c r="AI221" s="14"/>
      <c r="AJ221" s="15"/>
      <c r="AK221" s="16" t="str">
        <f t="shared" si="155"/>
        <v/>
      </c>
      <c r="AL221" s="17"/>
      <c r="AM221" s="18"/>
      <c r="AN221" s="19"/>
      <c r="AO221" s="43"/>
      <c r="AP221" s="20"/>
      <c r="AQ221" s="27"/>
      <c r="AR221" s="36"/>
      <c r="AS221" s="27"/>
      <c r="AT221" s="27"/>
      <c r="AU221" s="27"/>
      <c r="AV221" s="27"/>
      <c r="AW221" s="27"/>
    </row>
    <row r="222" spans="1:49" ht="12" customHeight="1" x14ac:dyDescent="0.25">
      <c r="A222" s="9">
        <v>221</v>
      </c>
      <c r="B222" s="30"/>
      <c r="C222" s="10" t="str">
        <f t="shared" si="146"/>
        <v/>
      </c>
      <c r="D222" s="24">
        <f>IF($C222=D1,1,0)</f>
        <v>0</v>
      </c>
      <c r="E222" s="24">
        <f t="shared" ref="E222:M222" si="163">IF($C222=E1,1,0)</f>
        <v>0</v>
      </c>
      <c r="F222" s="24">
        <f t="shared" si="163"/>
        <v>0</v>
      </c>
      <c r="G222" s="24">
        <f t="shared" si="163"/>
        <v>0</v>
      </c>
      <c r="H222" s="24">
        <f t="shared" si="163"/>
        <v>0</v>
      </c>
      <c r="I222" s="24">
        <f t="shared" si="163"/>
        <v>0</v>
      </c>
      <c r="J222" s="24">
        <f t="shared" si="163"/>
        <v>0</v>
      </c>
      <c r="K222" s="24">
        <f t="shared" si="163"/>
        <v>0</v>
      </c>
      <c r="L222" s="24">
        <f t="shared" si="163"/>
        <v>0</v>
      </c>
      <c r="M222" s="24">
        <f t="shared" si="163"/>
        <v>0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25" t="str">
        <f t="shared" ref="X222:AG224" si="164">IF(N$221=$C222,"WIN","")</f>
        <v/>
      </c>
      <c r="Y222" s="25" t="str">
        <f t="shared" si="164"/>
        <v/>
      </c>
      <c r="Z222" s="25" t="str">
        <f t="shared" si="164"/>
        <v/>
      </c>
      <c r="AA222" s="25" t="str">
        <f t="shared" si="164"/>
        <v/>
      </c>
      <c r="AB222" s="25" t="str">
        <f t="shared" si="164"/>
        <v/>
      </c>
      <c r="AC222" s="25" t="str">
        <f t="shared" si="164"/>
        <v/>
      </c>
      <c r="AD222" s="25" t="str">
        <f t="shared" si="164"/>
        <v/>
      </c>
      <c r="AE222" s="25" t="str">
        <f t="shared" si="164"/>
        <v/>
      </c>
      <c r="AF222" s="25" t="str">
        <f t="shared" si="164"/>
        <v/>
      </c>
      <c r="AG222" s="25" t="str">
        <f t="shared" si="164"/>
        <v/>
      </c>
      <c r="AH222" s="13">
        <f t="shared" si="148"/>
        <v>0</v>
      </c>
      <c r="AI222" s="4">
        <f>SUM(AH222:AH224)</f>
        <v>0</v>
      </c>
      <c r="AJ222" s="13" t="str">
        <f>IF(AI222&lt;&gt;0,"W",IF(AI222=0,"L"))</f>
        <v>L</v>
      </c>
      <c r="AK222" s="16">
        <f t="shared" si="155"/>
        <v>10</v>
      </c>
      <c r="AL222" s="17" t="str">
        <f>IF(AND(AI222&gt;0,AK222=1),"W","L ")</f>
        <v xml:space="preserve">L </v>
      </c>
      <c r="AM222" s="18" t="str">
        <f>IF(AND(A322&gt;0,AK222=2),"W","L ")</f>
        <v xml:space="preserve">L </v>
      </c>
      <c r="AN222" s="19" t="str">
        <f>IF(AND(AI222&gt;0,AK222=3),"W","L ")</f>
        <v xml:space="preserve">L </v>
      </c>
      <c r="AO222" s="44" t="str">
        <f>IF(AND(AI222&gt;0,AK222=4),"W","L ")</f>
        <v xml:space="preserve">L </v>
      </c>
      <c r="AP222" s="45" t="str">
        <f>IF(AND(AI222&gt;0,AK222=5),"W","L ")</f>
        <v xml:space="preserve">L </v>
      </c>
      <c r="AQ222" s="27"/>
      <c r="AR222" s="36"/>
      <c r="AS222" s="27"/>
      <c r="AT222" s="27"/>
      <c r="AU222" s="27"/>
      <c r="AV222" s="27"/>
      <c r="AW222" s="27"/>
    </row>
    <row r="223" spans="1:49" ht="12" customHeight="1" x14ac:dyDescent="0.25">
      <c r="A223" s="9">
        <v>222</v>
      </c>
      <c r="B223" s="30"/>
      <c r="C223" s="10" t="str">
        <f t="shared" si="146"/>
        <v/>
      </c>
      <c r="D223" s="10">
        <f>IF($C223=D$1,1+D222,D222)</f>
        <v>0</v>
      </c>
      <c r="E223" s="10">
        <f t="shared" ref="E223:M223" si="165">IF($C223=E$1,1+E222,E222)</f>
        <v>0</v>
      </c>
      <c r="F223" s="10">
        <f t="shared" si="165"/>
        <v>0</v>
      </c>
      <c r="G223" s="10">
        <f t="shared" si="165"/>
        <v>0</v>
      </c>
      <c r="H223" s="10">
        <f t="shared" si="165"/>
        <v>0</v>
      </c>
      <c r="I223" s="10">
        <f t="shared" si="165"/>
        <v>0</v>
      </c>
      <c r="J223" s="10">
        <f t="shared" si="165"/>
        <v>0</v>
      </c>
      <c r="K223" s="10">
        <f t="shared" si="165"/>
        <v>0</v>
      </c>
      <c r="L223" s="10">
        <f t="shared" si="165"/>
        <v>0</v>
      </c>
      <c r="M223" s="10">
        <f t="shared" si="165"/>
        <v>0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25" t="str">
        <f t="shared" si="164"/>
        <v/>
      </c>
      <c r="Y223" s="25" t="str">
        <f t="shared" si="164"/>
        <v/>
      </c>
      <c r="Z223" s="25" t="str">
        <f t="shared" si="164"/>
        <v/>
      </c>
      <c r="AA223" s="25" t="str">
        <f t="shared" si="164"/>
        <v/>
      </c>
      <c r="AB223" s="25" t="str">
        <f t="shared" si="164"/>
        <v/>
      </c>
      <c r="AC223" s="25" t="str">
        <f t="shared" si="164"/>
        <v/>
      </c>
      <c r="AD223" s="25" t="str">
        <f t="shared" si="164"/>
        <v/>
      </c>
      <c r="AE223" s="25" t="str">
        <f t="shared" si="164"/>
        <v/>
      </c>
      <c r="AF223" s="25" t="str">
        <f t="shared" si="164"/>
        <v/>
      </c>
      <c r="AG223" s="25" t="str">
        <f t="shared" si="164"/>
        <v/>
      </c>
      <c r="AH223" s="13">
        <f t="shared" si="148"/>
        <v>0</v>
      </c>
      <c r="AI223" s="14"/>
      <c r="AJ223" s="15"/>
      <c r="AK223" s="16" t="str">
        <f t="shared" si="155"/>
        <v/>
      </c>
      <c r="AL223" s="17"/>
      <c r="AM223" s="18"/>
      <c r="AN223" s="19"/>
      <c r="AO223" s="43"/>
      <c r="AP223" s="20"/>
      <c r="AQ223" s="27"/>
      <c r="AR223" s="36"/>
      <c r="AS223" s="27"/>
      <c r="AT223" s="27"/>
      <c r="AU223" s="27"/>
      <c r="AV223" s="27"/>
      <c r="AW223" s="27"/>
    </row>
    <row r="224" spans="1:49" ht="12" customHeight="1" x14ac:dyDescent="0.25">
      <c r="A224" s="9">
        <v>223</v>
      </c>
      <c r="B224" s="30"/>
      <c r="C224" s="10" t="str">
        <f t="shared" si="146"/>
        <v/>
      </c>
      <c r="D224" s="10">
        <f t="shared" ref="D224:M231" si="166">IF($C224=D$1,1+D223,D223)</f>
        <v>0</v>
      </c>
      <c r="E224" s="10">
        <f t="shared" si="166"/>
        <v>0</v>
      </c>
      <c r="F224" s="10">
        <f t="shared" si="166"/>
        <v>0</v>
      </c>
      <c r="G224" s="10">
        <f t="shared" si="166"/>
        <v>0</v>
      </c>
      <c r="H224" s="10">
        <f t="shared" si="166"/>
        <v>0</v>
      </c>
      <c r="I224" s="10">
        <f t="shared" si="166"/>
        <v>0</v>
      </c>
      <c r="J224" s="10">
        <f t="shared" si="166"/>
        <v>0</v>
      </c>
      <c r="K224" s="10">
        <f t="shared" si="166"/>
        <v>0</v>
      </c>
      <c r="L224" s="10">
        <f t="shared" si="166"/>
        <v>0</v>
      </c>
      <c r="M224" s="10">
        <f t="shared" si="166"/>
        <v>0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25" t="str">
        <f t="shared" si="164"/>
        <v/>
      </c>
      <c r="Y224" s="25" t="str">
        <f t="shared" si="164"/>
        <v/>
      </c>
      <c r="Z224" s="25" t="str">
        <f t="shared" si="164"/>
        <v/>
      </c>
      <c r="AA224" s="25" t="str">
        <f t="shared" si="164"/>
        <v/>
      </c>
      <c r="AB224" s="25" t="str">
        <f t="shared" si="164"/>
        <v/>
      </c>
      <c r="AC224" s="25" t="str">
        <f t="shared" si="164"/>
        <v/>
      </c>
      <c r="AD224" s="25" t="str">
        <f t="shared" si="164"/>
        <v/>
      </c>
      <c r="AE224" s="25" t="str">
        <f t="shared" si="164"/>
        <v/>
      </c>
      <c r="AF224" s="25" t="str">
        <f t="shared" si="164"/>
        <v/>
      </c>
      <c r="AG224" s="25" t="str">
        <f t="shared" si="164"/>
        <v/>
      </c>
      <c r="AH224" s="13">
        <f t="shared" si="148"/>
        <v>0</v>
      </c>
      <c r="AI224" s="14"/>
      <c r="AJ224" s="15"/>
      <c r="AK224" s="16" t="str">
        <f t="shared" si="155"/>
        <v/>
      </c>
      <c r="AL224" s="17"/>
      <c r="AM224" s="18"/>
      <c r="AN224" s="19"/>
      <c r="AO224" s="43"/>
      <c r="AP224" s="20"/>
      <c r="AQ224" s="27"/>
      <c r="AR224" s="36"/>
      <c r="AS224" s="27"/>
      <c r="AT224" s="27"/>
      <c r="AU224" s="27"/>
      <c r="AV224" s="27"/>
      <c r="AW224" s="27"/>
    </row>
    <row r="225" spans="1:49" ht="12" customHeight="1" x14ac:dyDescent="0.25">
      <c r="A225" s="9">
        <v>224</v>
      </c>
      <c r="B225" s="30"/>
      <c r="C225" s="10" t="str">
        <f t="shared" si="146"/>
        <v/>
      </c>
      <c r="D225" s="10">
        <f t="shared" si="166"/>
        <v>0</v>
      </c>
      <c r="E225" s="10">
        <f t="shared" si="166"/>
        <v>0</v>
      </c>
      <c r="F225" s="10">
        <f t="shared" si="166"/>
        <v>0</v>
      </c>
      <c r="G225" s="10">
        <f t="shared" si="166"/>
        <v>0</v>
      </c>
      <c r="H225" s="10">
        <f t="shared" si="166"/>
        <v>0</v>
      </c>
      <c r="I225" s="10">
        <f t="shared" si="166"/>
        <v>0</v>
      </c>
      <c r="J225" s="10">
        <f t="shared" si="166"/>
        <v>0</v>
      </c>
      <c r="K225" s="10">
        <f t="shared" si="166"/>
        <v>0</v>
      </c>
      <c r="L225" s="10">
        <f t="shared" si="166"/>
        <v>0</v>
      </c>
      <c r="M225" s="10">
        <f t="shared" si="166"/>
        <v>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2"/>
      <c r="Y225" s="12"/>
      <c r="Z225" s="12"/>
      <c r="AA225" s="28"/>
      <c r="AB225" s="28"/>
      <c r="AC225" s="28"/>
      <c r="AD225" s="28"/>
      <c r="AE225" s="28"/>
      <c r="AF225" s="28"/>
      <c r="AG225" s="28"/>
      <c r="AH225" s="13">
        <f t="shared" si="148"/>
        <v>0</v>
      </c>
      <c r="AI225" s="14"/>
      <c r="AJ225" s="15"/>
      <c r="AK225" s="16" t="str">
        <f t="shared" si="155"/>
        <v/>
      </c>
      <c r="AL225" s="17"/>
      <c r="AM225" s="18"/>
      <c r="AN225" s="19"/>
      <c r="AO225" s="43"/>
      <c r="AP225" s="20"/>
      <c r="AQ225" s="27"/>
      <c r="AR225" s="36"/>
      <c r="AS225" s="27"/>
      <c r="AT225" s="27"/>
      <c r="AU225" s="27"/>
      <c r="AV225" s="27"/>
      <c r="AW225" s="27"/>
    </row>
    <row r="226" spans="1:49" ht="12" customHeight="1" x14ac:dyDescent="0.25">
      <c r="A226" s="9">
        <v>225</v>
      </c>
      <c r="B226" s="30"/>
      <c r="C226" s="10" t="str">
        <f t="shared" si="146"/>
        <v/>
      </c>
      <c r="D226" s="10">
        <f t="shared" si="166"/>
        <v>0</v>
      </c>
      <c r="E226" s="10">
        <f t="shared" si="166"/>
        <v>0</v>
      </c>
      <c r="F226" s="10">
        <f t="shared" si="166"/>
        <v>0</v>
      </c>
      <c r="G226" s="10">
        <f t="shared" si="166"/>
        <v>0</v>
      </c>
      <c r="H226" s="10">
        <f t="shared" si="166"/>
        <v>0</v>
      </c>
      <c r="I226" s="10">
        <f t="shared" si="166"/>
        <v>0</v>
      </c>
      <c r="J226" s="10">
        <f t="shared" si="166"/>
        <v>0</v>
      </c>
      <c r="K226" s="10">
        <f t="shared" si="166"/>
        <v>0</v>
      </c>
      <c r="L226" s="10">
        <f t="shared" si="166"/>
        <v>0</v>
      </c>
      <c r="M226" s="10">
        <f t="shared" si="166"/>
        <v>0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2"/>
      <c r="Y226" s="12"/>
      <c r="Z226" s="12"/>
      <c r="AA226" s="28"/>
      <c r="AB226" s="28"/>
      <c r="AC226" s="28"/>
      <c r="AD226" s="28"/>
      <c r="AE226" s="28"/>
      <c r="AF226" s="28"/>
      <c r="AG226" s="28"/>
      <c r="AH226" s="13">
        <f t="shared" si="148"/>
        <v>0</v>
      </c>
      <c r="AI226" s="14"/>
      <c r="AJ226" s="15"/>
      <c r="AK226" s="16" t="str">
        <f t="shared" si="155"/>
        <v/>
      </c>
      <c r="AL226" s="17"/>
      <c r="AM226" s="18"/>
      <c r="AN226" s="19"/>
      <c r="AO226" s="43"/>
      <c r="AP226" s="20"/>
      <c r="AQ226" s="27"/>
      <c r="AR226" s="36"/>
      <c r="AS226" s="27"/>
      <c r="AT226" s="27"/>
      <c r="AU226" s="27"/>
      <c r="AV226" s="27"/>
      <c r="AW226" s="27"/>
    </row>
    <row r="227" spans="1:49" ht="12" customHeight="1" x14ac:dyDescent="0.25">
      <c r="A227" s="9">
        <v>226</v>
      </c>
      <c r="B227" s="30"/>
      <c r="C227" s="10" t="str">
        <f t="shared" si="146"/>
        <v/>
      </c>
      <c r="D227" s="10">
        <f t="shared" si="166"/>
        <v>0</v>
      </c>
      <c r="E227" s="10">
        <f t="shared" si="166"/>
        <v>0</v>
      </c>
      <c r="F227" s="10">
        <f t="shared" si="166"/>
        <v>0</v>
      </c>
      <c r="G227" s="10">
        <f t="shared" si="166"/>
        <v>0</v>
      </c>
      <c r="H227" s="10">
        <f t="shared" si="166"/>
        <v>0</v>
      </c>
      <c r="I227" s="10">
        <f t="shared" si="166"/>
        <v>0</v>
      </c>
      <c r="J227" s="10">
        <f t="shared" si="166"/>
        <v>0</v>
      </c>
      <c r="K227" s="10">
        <f t="shared" si="166"/>
        <v>0</v>
      </c>
      <c r="L227" s="10">
        <f t="shared" si="166"/>
        <v>0</v>
      </c>
      <c r="M227" s="10">
        <f t="shared" si="166"/>
        <v>0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2"/>
      <c r="Y227" s="12"/>
      <c r="Z227" s="12"/>
      <c r="AA227" s="28"/>
      <c r="AB227" s="28"/>
      <c r="AC227" s="28"/>
      <c r="AD227" s="28"/>
      <c r="AE227" s="28"/>
      <c r="AF227" s="28"/>
      <c r="AG227" s="28"/>
      <c r="AH227" s="13">
        <f t="shared" si="148"/>
        <v>0</v>
      </c>
      <c r="AI227" s="14"/>
      <c r="AJ227" s="15"/>
      <c r="AK227" s="16" t="str">
        <f t="shared" si="155"/>
        <v/>
      </c>
      <c r="AL227" s="17"/>
      <c r="AM227" s="18"/>
      <c r="AN227" s="19"/>
      <c r="AO227" s="43"/>
      <c r="AP227" s="20"/>
      <c r="AQ227" s="27"/>
      <c r="AR227" s="36"/>
      <c r="AS227" s="27"/>
      <c r="AT227" s="27"/>
      <c r="AU227" s="27"/>
      <c r="AV227" s="27"/>
      <c r="AW227" s="27"/>
    </row>
    <row r="228" spans="1:49" ht="12" customHeight="1" x14ac:dyDescent="0.25">
      <c r="A228" s="9">
        <v>227</v>
      </c>
      <c r="B228" s="30"/>
      <c r="C228" s="10" t="str">
        <f t="shared" si="146"/>
        <v/>
      </c>
      <c r="D228" s="10">
        <f t="shared" si="166"/>
        <v>0</v>
      </c>
      <c r="E228" s="10">
        <f t="shared" si="166"/>
        <v>0</v>
      </c>
      <c r="F228" s="10">
        <f t="shared" si="166"/>
        <v>0</v>
      </c>
      <c r="G228" s="10">
        <f t="shared" si="166"/>
        <v>0</v>
      </c>
      <c r="H228" s="10">
        <f t="shared" si="166"/>
        <v>0</v>
      </c>
      <c r="I228" s="10">
        <f t="shared" si="166"/>
        <v>0</v>
      </c>
      <c r="J228" s="10">
        <f t="shared" si="166"/>
        <v>0</v>
      </c>
      <c r="K228" s="10">
        <f t="shared" si="166"/>
        <v>0</v>
      </c>
      <c r="L228" s="10">
        <f t="shared" si="166"/>
        <v>0</v>
      </c>
      <c r="M228" s="10">
        <f t="shared" si="166"/>
        <v>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2"/>
      <c r="Y228" s="12"/>
      <c r="Z228" s="12"/>
      <c r="AA228" s="28"/>
      <c r="AB228" s="28"/>
      <c r="AC228" s="28"/>
      <c r="AD228" s="28"/>
      <c r="AE228" s="28"/>
      <c r="AF228" s="28"/>
      <c r="AG228" s="28"/>
      <c r="AH228" s="13">
        <f t="shared" si="148"/>
        <v>0</v>
      </c>
      <c r="AI228" s="14"/>
      <c r="AJ228" s="15"/>
      <c r="AK228" s="16" t="str">
        <f t="shared" si="155"/>
        <v/>
      </c>
      <c r="AL228" s="17"/>
      <c r="AM228" s="18"/>
      <c r="AN228" s="19"/>
      <c r="AO228" s="43"/>
      <c r="AP228" s="20"/>
      <c r="AQ228" s="27"/>
      <c r="AR228" s="36"/>
      <c r="AS228" s="27"/>
      <c r="AT228" s="27"/>
      <c r="AU228" s="27"/>
      <c r="AV228" s="27"/>
      <c r="AW228" s="27"/>
    </row>
    <row r="229" spans="1:49" ht="12" customHeight="1" x14ac:dyDescent="0.25">
      <c r="A229" s="9">
        <v>228</v>
      </c>
      <c r="B229" s="30"/>
      <c r="C229" s="10" t="str">
        <f t="shared" si="146"/>
        <v/>
      </c>
      <c r="D229" s="10">
        <f t="shared" si="166"/>
        <v>0</v>
      </c>
      <c r="E229" s="10">
        <f t="shared" si="166"/>
        <v>0</v>
      </c>
      <c r="F229" s="10">
        <f t="shared" si="166"/>
        <v>0</v>
      </c>
      <c r="G229" s="10">
        <f t="shared" si="166"/>
        <v>0</v>
      </c>
      <c r="H229" s="10">
        <f t="shared" si="166"/>
        <v>0</v>
      </c>
      <c r="I229" s="10">
        <f t="shared" si="166"/>
        <v>0</v>
      </c>
      <c r="J229" s="10">
        <f t="shared" si="166"/>
        <v>0</v>
      </c>
      <c r="K229" s="10">
        <f t="shared" si="166"/>
        <v>0</v>
      </c>
      <c r="L229" s="10">
        <f t="shared" si="166"/>
        <v>0</v>
      </c>
      <c r="M229" s="10">
        <f t="shared" si="166"/>
        <v>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2"/>
      <c r="Y229" s="12"/>
      <c r="Z229" s="12"/>
      <c r="AA229" s="28"/>
      <c r="AB229" s="28"/>
      <c r="AC229" s="28"/>
      <c r="AD229" s="28"/>
      <c r="AE229" s="28"/>
      <c r="AF229" s="28"/>
      <c r="AG229" s="28"/>
      <c r="AH229" s="13">
        <f t="shared" si="148"/>
        <v>0</v>
      </c>
      <c r="AI229" s="14"/>
      <c r="AJ229" s="15"/>
      <c r="AK229" s="16" t="str">
        <f t="shared" si="155"/>
        <v/>
      </c>
      <c r="AL229" s="17"/>
      <c r="AM229" s="18"/>
      <c r="AN229" s="19"/>
      <c r="AO229" s="43"/>
      <c r="AP229" s="20"/>
      <c r="AQ229" s="27"/>
      <c r="AR229" s="36"/>
      <c r="AS229" s="27"/>
      <c r="AT229" s="27"/>
      <c r="AU229" s="27"/>
      <c r="AV229" s="27"/>
      <c r="AW229" s="27"/>
    </row>
    <row r="230" spans="1:49" ht="12" customHeight="1" x14ac:dyDescent="0.25">
      <c r="A230" s="9">
        <v>229</v>
      </c>
      <c r="B230" s="30"/>
      <c r="C230" s="10" t="str">
        <f t="shared" si="146"/>
        <v/>
      </c>
      <c r="D230" s="10">
        <f t="shared" si="166"/>
        <v>0</v>
      </c>
      <c r="E230" s="10">
        <f t="shared" si="166"/>
        <v>0</v>
      </c>
      <c r="F230" s="10">
        <f t="shared" si="166"/>
        <v>0</v>
      </c>
      <c r="G230" s="10">
        <f t="shared" si="166"/>
        <v>0</v>
      </c>
      <c r="H230" s="10">
        <f t="shared" si="166"/>
        <v>0</v>
      </c>
      <c r="I230" s="10">
        <f t="shared" si="166"/>
        <v>0</v>
      </c>
      <c r="J230" s="10">
        <f t="shared" si="166"/>
        <v>0</v>
      </c>
      <c r="K230" s="10">
        <f t="shared" si="166"/>
        <v>0</v>
      </c>
      <c r="L230" s="10">
        <f t="shared" si="166"/>
        <v>0</v>
      </c>
      <c r="M230" s="10">
        <f t="shared" si="166"/>
        <v>0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2"/>
      <c r="Y230" s="12"/>
      <c r="Z230" s="12"/>
      <c r="AA230" s="28"/>
      <c r="AB230" s="28"/>
      <c r="AC230" s="28"/>
      <c r="AD230" s="28"/>
      <c r="AE230" s="28"/>
      <c r="AF230" s="28"/>
      <c r="AG230" s="28"/>
      <c r="AH230" s="13">
        <f t="shared" si="148"/>
        <v>0</v>
      </c>
      <c r="AI230" s="14"/>
      <c r="AJ230" s="15"/>
      <c r="AK230" s="16" t="str">
        <f t="shared" si="155"/>
        <v/>
      </c>
      <c r="AL230" s="17"/>
      <c r="AM230" s="18"/>
      <c r="AN230" s="19"/>
      <c r="AO230" s="43"/>
      <c r="AP230" s="20"/>
      <c r="AQ230" s="27"/>
      <c r="AR230" s="36"/>
      <c r="AS230" s="27"/>
      <c r="AT230" s="27"/>
      <c r="AU230" s="27"/>
      <c r="AV230" s="27"/>
      <c r="AW230" s="27"/>
    </row>
    <row r="231" spans="1:49" ht="12" customHeight="1" x14ac:dyDescent="0.25">
      <c r="A231" s="9">
        <v>230</v>
      </c>
      <c r="B231" s="30"/>
      <c r="C231" s="10" t="str">
        <f t="shared" si="146"/>
        <v/>
      </c>
      <c r="D231" s="10">
        <f t="shared" si="166"/>
        <v>0</v>
      </c>
      <c r="E231" s="10">
        <f t="shared" si="166"/>
        <v>0</v>
      </c>
      <c r="F231" s="10">
        <f t="shared" si="166"/>
        <v>0</v>
      </c>
      <c r="G231" s="10">
        <f t="shared" si="166"/>
        <v>0</v>
      </c>
      <c r="H231" s="10">
        <f t="shared" si="166"/>
        <v>0</v>
      </c>
      <c r="I231" s="10">
        <f t="shared" si="166"/>
        <v>0</v>
      </c>
      <c r="J231" s="10">
        <f t="shared" si="166"/>
        <v>0</v>
      </c>
      <c r="K231" s="10">
        <f t="shared" si="166"/>
        <v>0</v>
      </c>
      <c r="L231" s="10">
        <f t="shared" si="166"/>
        <v>0</v>
      </c>
      <c r="M231" s="10">
        <f t="shared" si="166"/>
        <v>0</v>
      </c>
      <c r="N231" s="11">
        <f>IF(D231=0,D1,"")</f>
        <v>1</v>
      </c>
      <c r="O231" s="11">
        <f t="shared" ref="O231:W231" si="167">IF(E231=0,E1,"")</f>
        <v>2</v>
      </c>
      <c r="P231" s="11">
        <f t="shared" si="167"/>
        <v>3</v>
      </c>
      <c r="Q231" s="11">
        <f t="shared" si="167"/>
        <v>4</v>
      </c>
      <c r="R231" s="11">
        <f t="shared" si="167"/>
        <v>5</v>
      </c>
      <c r="S231" s="11">
        <f t="shared" si="167"/>
        <v>6</v>
      </c>
      <c r="T231" s="11">
        <f t="shared" si="167"/>
        <v>7</v>
      </c>
      <c r="U231" s="11">
        <f t="shared" si="167"/>
        <v>8</v>
      </c>
      <c r="V231" s="11">
        <f t="shared" si="167"/>
        <v>9</v>
      </c>
      <c r="W231" s="11">
        <f t="shared" si="167"/>
        <v>0</v>
      </c>
      <c r="X231" s="12"/>
      <c r="Y231" s="12"/>
      <c r="Z231" s="12"/>
      <c r="AA231" s="28"/>
      <c r="AB231" s="28"/>
      <c r="AC231" s="28"/>
      <c r="AD231" s="28"/>
      <c r="AE231" s="28"/>
      <c r="AF231" s="28"/>
      <c r="AG231" s="28"/>
      <c r="AH231" s="13">
        <f t="shared" si="148"/>
        <v>0</v>
      </c>
      <c r="AI231" s="14"/>
      <c r="AJ231" s="15"/>
      <c r="AK231" s="16" t="str">
        <f t="shared" si="155"/>
        <v/>
      </c>
      <c r="AL231" s="17"/>
      <c r="AM231" s="18"/>
      <c r="AN231" s="19"/>
      <c r="AO231" s="43"/>
      <c r="AP231" s="20"/>
      <c r="AQ231" s="27"/>
      <c r="AR231" s="36"/>
      <c r="AS231" s="27"/>
      <c r="AT231" s="27"/>
      <c r="AU231" s="27"/>
      <c r="AV231" s="27"/>
      <c r="AW231" s="27"/>
    </row>
    <row r="232" spans="1:49" ht="12" customHeight="1" x14ac:dyDescent="0.25">
      <c r="A232" s="9">
        <v>231</v>
      </c>
      <c r="B232" s="30"/>
      <c r="C232" s="10" t="str">
        <f t="shared" si="146"/>
        <v/>
      </c>
      <c r="D232" s="24">
        <f>IF($C232=D1,1,0)</f>
        <v>0</v>
      </c>
      <c r="E232" s="24">
        <f t="shared" ref="E232:M232" si="168">IF($C232=E1,1,0)</f>
        <v>0</v>
      </c>
      <c r="F232" s="24">
        <f t="shared" si="168"/>
        <v>0</v>
      </c>
      <c r="G232" s="24">
        <f t="shared" si="168"/>
        <v>0</v>
      </c>
      <c r="H232" s="24">
        <f t="shared" si="168"/>
        <v>0</v>
      </c>
      <c r="I232" s="24">
        <f t="shared" si="168"/>
        <v>0</v>
      </c>
      <c r="J232" s="24">
        <f t="shared" si="168"/>
        <v>0</v>
      </c>
      <c r="K232" s="24">
        <f t="shared" si="168"/>
        <v>0</v>
      </c>
      <c r="L232" s="24">
        <f t="shared" si="168"/>
        <v>0</v>
      </c>
      <c r="M232" s="24">
        <f t="shared" si="168"/>
        <v>0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25" t="str">
        <f>IF(N$231=$C232,"WIN","")</f>
        <v/>
      </c>
      <c r="Y232" s="25" t="str">
        <f t="shared" ref="Y232:AG234" si="169">IF(O$231=$C232,"WIN","")</f>
        <v/>
      </c>
      <c r="Z232" s="25" t="str">
        <f t="shared" si="169"/>
        <v/>
      </c>
      <c r="AA232" s="25" t="str">
        <f t="shared" si="169"/>
        <v/>
      </c>
      <c r="AB232" s="25" t="str">
        <f t="shared" si="169"/>
        <v/>
      </c>
      <c r="AC232" s="25" t="str">
        <f t="shared" si="169"/>
        <v/>
      </c>
      <c r="AD232" s="25" t="str">
        <f t="shared" si="169"/>
        <v/>
      </c>
      <c r="AE232" s="25" t="str">
        <f t="shared" si="169"/>
        <v/>
      </c>
      <c r="AF232" s="25" t="str">
        <f t="shared" si="169"/>
        <v/>
      </c>
      <c r="AG232" s="25" t="str">
        <f t="shared" si="169"/>
        <v/>
      </c>
      <c r="AH232" s="13">
        <f t="shared" si="148"/>
        <v>0</v>
      </c>
      <c r="AI232" s="4">
        <f>SUM(AH232:AH234)</f>
        <v>0</v>
      </c>
      <c r="AJ232" s="13" t="str">
        <f>IF(AI232&lt;&gt;0,"W",IF(AI232=0,"L"))</f>
        <v>L</v>
      </c>
      <c r="AK232" s="16">
        <f t="shared" si="155"/>
        <v>10</v>
      </c>
      <c r="AL232" s="17" t="str">
        <f>IF(AND(AI232&gt;0,AK232=1),"W","L ")</f>
        <v xml:space="preserve">L </v>
      </c>
      <c r="AM232" s="18" t="str">
        <f>IF(AND(A332&gt;0,AK232=2),"W","L ")</f>
        <v xml:space="preserve">L </v>
      </c>
      <c r="AN232" s="19" t="str">
        <f>IF(AND(AI232&gt;0,AK232=3),"W","L ")</f>
        <v xml:space="preserve">L </v>
      </c>
      <c r="AO232" s="44" t="str">
        <f>IF(AND(AI232&gt;0,AK232=4),"W","L ")</f>
        <v xml:space="preserve">L </v>
      </c>
      <c r="AP232" s="45" t="str">
        <f>IF(AND(AI232&gt;0,AK232=5),"W","L ")</f>
        <v xml:space="preserve">L </v>
      </c>
      <c r="AQ232" s="27"/>
      <c r="AR232" s="36"/>
      <c r="AS232" s="27"/>
      <c r="AT232" s="27"/>
      <c r="AU232" s="27"/>
      <c r="AV232" s="27"/>
      <c r="AW232" s="27"/>
    </row>
    <row r="233" spans="1:49" ht="12" customHeight="1" x14ac:dyDescent="0.25">
      <c r="A233" s="9">
        <v>232</v>
      </c>
      <c r="B233" s="30"/>
      <c r="C233" s="10" t="str">
        <f t="shared" si="146"/>
        <v/>
      </c>
      <c r="D233" s="10">
        <f>IF($C233=D$1,1+D232,D232)</f>
        <v>0</v>
      </c>
      <c r="E233" s="10">
        <f t="shared" ref="E233:M233" si="170">IF($C233=E$1,1+E232,E232)</f>
        <v>0</v>
      </c>
      <c r="F233" s="10">
        <f t="shared" si="170"/>
        <v>0</v>
      </c>
      <c r="G233" s="10">
        <f t="shared" si="170"/>
        <v>0</v>
      </c>
      <c r="H233" s="10">
        <f t="shared" si="170"/>
        <v>0</v>
      </c>
      <c r="I233" s="10">
        <f t="shared" si="170"/>
        <v>0</v>
      </c>
      <c r="J233" s="10">
        <f t="shared" si="170"/>
        <v>0</v>
      </c>
      <c r="K233" s="10">
        <f t="shared" si="170"/>
        <v>0</v>
      </c>
      <c r="L233" s="10">
        <f t="shared" si="170"/>
        <v>0</v>
      </c>
      <c r="M233" s="10">
        <f t="shared" si="170"/>
        <v>0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25" t="str">
        <f t="shared" ref="X233:X234" si="171">IF(N$231=$C233,"WIN","")</f>
        <v/>
      </c>
      <c r="Y233" s="25" t="str">
        <f t="shared" si="169"/>
        <v/>
      </c>
      <c r="Z233" s="25" t="str">
        <f t="shared" si="169"/>
        <v/>
      </c>
      <c r="AA233" s="25" t="str">
        <f t="shared" si="169"/>
        <v/>
      </c>
      <c r="AB233" s="25" t="str">
        <f t="shared" si="169"/>
        <v/>
      </c>
      <c r="AC233" s="25" t="str">
        <f t="shared" si="169"/>
        <v/>
      </c>
      <c r="AD233" s="25" t="str">
        <f t="shared" si="169"/>
        <v/>
      </c>
      <c r="AE233" s="25" t="str">
        <f t="shared" si="169"/>
        <v/>
      </c>
      <c r="AF233" s="25" t="str">
        <f t="shared" si="169"/>
        <v/>
      </c>
      <c r="AG233" s="25" t="str">
        <f t="shared" si="169"/>
        <v/>
      </c>
      <c r="AH233" s="13">
        <f t="shared" si="148"/>
        <v>0</v>
      </c>
      <c r="AI233" s="14"/>
      <c r="AJ233" s="15"/>
      <c r="AK233" s="16" t="str">
        <f t="shared" si="155"/>
        <v/>
      </c>
      <c r="AL233" s="17"/>
      <c r="AM233" s="18"/>
      <c r="AN233" s="19"/>
      <c r="AO233" s="43"/>
      <c r="AP233" s="20"/>
      <c r="AQ233" s="27"/>
      <c r="AR233" s="36"/>
      <c r="AS233" s="27"/>
      <c r="AT233" s="27"/>
      <c r="AU233" s="27"/>
      <c r="AV233" s="27"/>
      <c r="AW233" s="27"/>
    </row>
    <row r="234" spans="1:49" ht="12" customHeight="1" x14ac:dyDescent="0.25">
      <c r="A234" s="9">
        <v>233</v>
      </c>
      <c r="B234" s="30"/>
      <c r="C234" s="10" t="str">
        <f t="shared" si="146"/>
        <v/>
      </c>
      <c r="D234" s="10">
        <f t="shared" ref="D234:M241" si="172">IF($C234=D$1,1+D233,D233)</f>
        <v>0</v>
      </c>
      <c r="E234" s="10">
        <f t="shared" si="172"/>
        <v>0</v>
      </c>
      <c r="F234" s="10">
        <f t="shared" si="172"/>
        <v>0</v>
      </c>
      <c r="G234" s="10">
        <f t="shared" si="172"/>
        <v>0</v>
      </c>
      <c r="H234" s="10">
        <f t="shared" si="172"/>
        <v>0</v>
      </c>
      <c r="I234" s="10">
        <f t="shared" si="172"/>
        <v>0</v>
      </c>
      <c r="J234" s="10">
        <f t="shared" si="172"/>
        <v>0</v>
      </c>
      <c r="K234" s="10">
        <f t="shared" si="172"/>
        <v>0</v>
      </c>
      <c r="L234" s="10">
        <f t="shared" si="172"/>
        <v>0</v>
      </c>
      <c r="M234" s="10">
        <f t="shared" si="172"/>
        <v>0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25" t="str">
        <f t="shared" si="171"/>
        <v/>
      </c>
      <c r="Y234" s="25" t="str">
        <f t="shared" si="169"/>
        <v/>
      </c>
      <c r="Z234" s="25" t="str">
        <f t="shared" si="169"/>
        <v/>
      </c>
      <c r="AA234" s="25" t="str">
        <f t="shared" si="169"/>
        <v/>
      </c>
      <c r="AB234" s="25" t="str">
        <f t="shared" si="169"/>
        <v/>
      </c>
      <c r="AC234" s="25" t="str">
        <f t="shared" si="169"/>
        <v/>
      </c>
      <c r="AD234" s="25" t="str">
        <f t="shared" si="169"/>
        <v/>
      </c>
      <c r="AE234" s="25" t="str">
        <f t="shared" si="169"/>
        <v/>
      </c>
      <c r="AF234" s="25" t="str">
        <f t="shared" si="169"/>
        <v/>
      </c>
      <c r="AG234" s="25" t="str">
        <f t="shared" si="169"/>
        <v/>
      </c>
      <c r="AH234" s="13">
        <f t="shared" si="148"/>
        <v>0</v>
      </c>
      <c r="AI234" s="14"/>
      <c r="AJ234" s="15"/>
      <c r="AK234" s="16" t="str">
        <f t="shared" si="155"/>
        <v/>
      </c>
      <c r="AL234" s="17"/>
      <c r="AM234" s="18"/>
      <c r="AN234" s="19"/>
      <c r="AO234" s="43"/>
      <c r="AP234" s="20"/>
      <c r="AQ234" s="27"/>
      <c r="AR234" s="36"/>
      <c r="AS234" s="27"/>
      <c r="AT234" s="27"/>
      <c r="AU234" s="27"/>
      <c r="AV234" s="27"/>
      <c r="AW234" s="27"/>
    </row>
    <row r="235" spans="1:49" ht="12" customHeight="1" x14ac:dyDescent="0.25">
      <c r="A235" s="9">
        <v>234</v>
      </c>
      <c r="B235" s="30"/>
      <c r="C235" s="10" t="str">
        <f t="shared" si="146"/>
        <v/>
      </c>
      <c r="D235" s="10">
        <f t="shared" si="172"/>
        <v>0</v>
      </c>
      <c r="E235" s="10">
        <f t="shared" si="172"/>
        <v>0</v>
      </c>
      <c r="F235" s="10">
        <f t="shared" si="172"/>
        <v>0</v>
      </c>
      <c r="G235" s="10">
        <f t="shared" si="172"/>
        <v>0</v>
      </c>
      <c r="H235" s="10">
        <f t="shared" si="172"/>
        <v>0</v>
      </c>
      <c r="I235" s="10">
        <f t="shared" si="172"/>
        <v>0</v>
      </c>
      <c r="J235" s="10">
        <f t="shared" si="172"/>
        <v>0</v>
      </c>
      <c r="K235" s="10">
        <f t="shared" si="172"/>
        <v>0</v>
      </c>
      <c r="L235" s="10">
        <f t="shared" si="172"/>
        <v>0</v>
      </c>
      <c r="M235" s="10">
        <f t="shared" si="172"/>
        <v>0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2"/>
      <c r="Y235" s="12"/>
      <c r="Z235" s="12"/>
      <c r="AA235" s="28"/>
      <c r="AB235" s="28"/>
      <c r="AC235" s="28"/>
      <c r="AD235" s="28"/>
      <c r="AE235" s="28"/>
      <c r="AF235" s="28"/>
      <c r="AG235" s="28"/>
      <c r="AH235" s="13">
        <f t="shared" si="148"/>
        <v>0</v>
      </c>
      <c r="AI235" s="14"/>
      <c r="AJ235" s="15"/>
      <c r="AK235" s="16" t="str">
        <f t="shared" si="155"/>
        <v/>
      </c>
      <c r="AL235" s="17"/>
      <c r="AM235" s="18"/>
      <c r="AN235" s="19"/>
      <c r="AO235" s="43"/>
      <c r="AP235" s="20"/>
      <c r="AQ235" s="27"/>
      <c r="AR235" s="36"/>
      <c r="AS235" s="27"/>
      <c r="AT235" s="27"/>
      <c r="AU235" s="27"/>
      <c r="AV235" s="27"/>
      <c r="AW235" s="27"/>
    </row>
    <row r="236" spans="1:49" ht="12" customHeight="1" x14ac:dyDescent="0.25">
      <c r="A236" s="9">
        <v>235</v>
      </c>
      <c r="B236" s="30"/>
      <c r="C236" s="10" t="str">
        <f t="shared" si="146"/>
        <v/>
      </c>
      <c r="D236" s="10">
        <f t="shared" si="172"/>
        <v>0</v>
      </c>
      <c r="E236" s="10">
        <f t="shared" si="172"/>
        <v>0</v>
      </c>
      <c r="F236" s="10">
        <f t="shared" si="172"/>
        <v>0</v>
      </c>
      <c r="G236" s="10">
        <f t="shared" si="172"/>
        <v>0</v>
      </c>
      <c r="H236" s="10">
        <f t="shared" si="172"/>
        <v>0</v>
      </c>
      <c r="I236" s="10">
        <f t="shared" si="172"/>
        <v>0</v>
      </c>
      <c r="J236" s="10">
        <f t="shared" si="172"/>
        <v>0</v>
      </c>
      <c r="K236" s="10">
        <f t="shared" si="172"/>
        <v>0</v>
      </c>
      <c r="L236" s="10">
        <f t="shared" si="172"/>
        <v>0</v>
      </c>
      <c r="M236" s="10">
        <f t="shared" si="172"/>
        <v>0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2"/>
      <c r="Y236" s="12"/>
      <c r="Z236" s="12"/>
      <c r="AA236" s="28"/>
      <c r="AB236" s="28"/>
      <c r="AC236" s="28"/>
      <c r="AD236" s="28"/>
      <c r="AE236" s="28"/>
      <c r="AF236" s="28"/>
      <c r="AG236" s="28"/>
      <c r="AH236" s="13">
        <f t="shared" si="148"/>
        <v>0</v>
      </c>
      <c r="AI236" s="14"/>
      <c r="AJ236" s="15"/>
      <c r="AK236" s="16" t="str">
        <f t="shared" si="155"/>
        <v/>
      </c>
      <c r="AL236" s="17"/>
      <c r="AM236" s="18"/>
      <c r="AN236" s="19"/>
      <c r="AO236" s="43"/>
      <c r="AP236" s="20"/>
      <c r="AQ236" s="27"/>
      <c r="AR236" s="36"/>
      <c r="AS236" s="27"/>
      <c r="AT236" s="27"/>
      <c r="AU236" s="27"/>
      <c r="AV236" s="27"/>
      <c r="AW236" s="27"/>
    </row>
    <row r="237" spans="1:49" ht="12" customHeight="1" x14ac:dyDescent="0.25">
      <c r="A237" s="9">
        <v>236</v>
      </c>
      <c r="B237" s="30"/>
      <c r="C237" s="10" t="str">
        <f t="shared" si="146"/>
        <v/>
      </c>
      <c r="D237" s="10">
        <f t="shared" si="172"/>
        <v>0</v>
      </c>
      <c r="E237" s="10">
        <f t="shared" si="172"/>
        <v>0</v>
      </c>
      <c r="F237" s="10">
        <f t="shared" si="172"/>
        <v>0</v>
      </c>
      <c r="G237" s="10">
        <f t="shared" si="172"/>
        <v>0</v>
      </c>
      <c r="H237" s="10">
        <f t="shared" si="172"/>
        <v>0</v>
      </c>
      <c r="I237" s="10">
        <f t="shared" si="172"/>
        <v>0</v>
      </c>
      <c r="J237" s="10">
        <f t="shared" si="172"/>
        <v>0</v>
      </c>
      <c r="K237" s="10">
        <f t="shared" si="172"/>
        <v>0</v>
      </c>
      <c r="L237" s="10">
        <f t="shared" si="172"/>
        <v>0</v>
      </c>
      <c r="M237" s="10">
        <f t="shared" si="172"/>
        <v>0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2"/>
      <c r="Y237" s="12"/>
      <c r="Z237" s="12"/>
      <c r="AA237" s="28"/>
      <c r="AB237" s="28"/>
      <c r="AC237" s="28"/>
      <c r="AD237" s="28"/>
      <c r="AE237" s="28"/>
      <c r="AF237" s="28"/>
      <c r="AG237" s="28"/>
      <c r="AH237" s="13">
        <f t="shared" si="148"/>
        <v>0</v>
      </c>
      <c r="AI237" s="14"/>
      <c r="AJ237" s="15"/>
      <c r="AK237" s="16" t="str">
        <f t="shared" si="155"/>
        <v/>
      </c>
      <c r="AL237" s="17"/>
      <c r="AM237" s="18"/>
      <c r="AN237" s="19"/>
      <c r="AO237" s="43"/>
      <c r="AP237" s="20"/>
      <c r="AQ237" s="27"/>
      <c r="AR237" s="36"/>
      <c r="AS237" s="27"/>
      <c r="AT237" s="27"/>
      <c r="AU237" s="27"/>
      <c r="AV237" s="27"/>
      <c r="AW237" s="27"/>
    </row>
    <row r="238" spans="1:49" ht="12" customHeight="1" x14ac:dyDescent="0.25">
      <c r="A238" s="9">
        <v>237</v>
      </c>
      <c r="B238" s="30"/>
      <c r="C238" s="10" t="str">
        <f t="shared" si="146"/>
        <v/>
      </c>
      <c r="D238" s="10">
        <f t="shared" si="172"/>
        <v>0</v>
      </c>
      <c r="E238" s="10">
        <f t="shared" si="172"/>
        <v>0</v>
      </c>
      <c r="F238" s="10">
        <f t="shared" si="172"/>
        <v>0</v>
      </c>
      <c r="G238" s="10">
        <f t="shared" si="172"/>
        <v>0</v>
      </c>
      <c r="H238" s="10">
        <f t="shared" si="172"/>
        <v>0</v>
      </c>
      <c r="I238" s="10">
        <f t="shared" si="172"/>
        <v>0</v>
      </c>
      <c r="J238" s="10">
        <f t="shared" si="172"/>
        <v>0</v>
      </c>
      <c r="K238" s="10">
        <f t="shared" si="172"/>
        <v>0</v>
      </c>
      <c r="L238" s="10">
        <f t="shared" si="172"/>
        <v>0</v>
      </c>
      <c r="M238" s="10">
        <f t="shared" si="172"/>
        <v>0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2"/>
      <c r="Y238" s="12"/>
      <c r="Z238" s="12"/>
      <c r="AA238" s="28"/>
      <c r="AB238" s="28"/>
      <c r="AC238" s="28"/>
      <c r="AD238" s="28"/>
      <c r="AE238" s="28"/>
      <c r="AF238" s="28"/>
      <c r="AG238" s="28"/>
      <c r="AH238" s="13">
        <f t="shared" si="148"/>
        <v>0</v>
      </c>
      <c r="AI238" s="14"/>
      <c r="AJ238" s="15"/>
      <c r="AK238" s="16" t="str">
        <f t="shared" si="155"/>
        <v/>
      </c>
      <c r="AL238" s="17"/>
      <c r="AM238" s="18"/>
      <c r="AN238" s="19"/>
      <c r="AO238" s="43"/>
      <c r="AP238" s="20"/>
      <c r="AQ238" s="27"/>
      <c r="AR238" s="36"/>
      <c r="AS238" s="27"/>
      <c r="AT238" s="27"/>
      <c r="AU238" s="27"/>
      <c r="AV238" s="27"/>
      <c r="AW238" s="27"/>
    </row>
    <row r="239" spans="1:49" ht="12" customHeight="1" x14ac:dyDescent="0.25">
      <c r="A239" s="9">
        <v>238</v>
      </c>
      <c r="B239" s="30"/>
      <c r="C239" s="10" t="str">
        <f t="shared" si="146"/>
        <v/>
      </c>
      <c r="D239" s="10">
        <f t="shared" si="172"/>
        <v>0</v>
      </c>
      <c r="E239" s="10">
        <f t="shared" si="172"/>
        <v>0</v>
      </c>
      <c r="F239" s="10">
        <f t="shared" si="172"/>
        <v>0</v>
      </c>
      <c r="G239" s="10">
        <f t="shared" si="172"/>
        <v>0</v>
      </c>
      <c r="H239" s="10">
        <f t="shared" si="172"/>
        <v>0</v>
      </c>
      <c r="I239" s="10">
        <f t="shared" si="172"/>
        <v>0</v>
      </c>
      <c r="J239" s="10">
        <f t="shared" si="172"/>
        <v>0</v>
      </c>
      <c r="K239" s="10">
        <f t="shared" si="172"/>
        <v>0</v>
      </c>
      <c r="L239" s="10">
        <f t="shared" si="172"/>
        <v>0</v>
      </c>
      <c r="M239" s="10">
        <f t="shared" si="172"/>
        <v>0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2"/>
      <c r="Y239" s="12"/>
      <c r="Z239" s="12"/>
      <c r="AA239" s="28"/>
      <c r="AB239" s="28"/>
      <c r="AC239" s="28"/>
      <c r="AD239" s="28"/>
      <c r="AE239" s="28"/>
      <c r="AF239" s="28"/>
      <c r="AG239" s="28"/>
      <c r="AH239" s="13">
        <f t="shared" si="148"/>
        <v>0</v>
      </c>
      <c r="AI239" s="14"/>
      <c r="AJ239" s="15"/>
      <c r="AK239" s="16" t="str">
        <f t="shared" si="155"/>
        <v/>
      </c>
      <c r="AL239" s="17"/>
      <c r="AM239" s="18"/>
      <c r="AN239" s="19"/>
      <c r="AO239" s="43"/>
      <c r="AP239" s="20"/>
      <c r="AQ239" s="27"/>
      <c r="AR239" s="36"/>
      <c r="AS239" s="27"/>
      <c r="AT239" s="27"/>
      <c r="AU239" s="27"/>
      <c r="AV239" s="27"/>
      <c r="AW239" s="27"/>
    </row>
    <row r="240" spans="1:49" ht="12" customHeight="1" x14ac:dyDescent="0.25">
      <c r="A240" s="9">
        <v>239</v>
      </c>
      <c r="B240" s="30"/>
      <c r="C240" s="10" t="str">
        <f t="shared" si="146"/>
        <v/>
      </c>
      <c r="D240" s="10">
        <f t="shared" si="172"/>
        <v>0</v>
      </c>
      <c r="E240" s="10">
        <f t="shared" si="172"/>
        <v>0</v>
      </c>
      <c r="F240" s="10">
        <f t="shared" si="172"/>
        <v>0</v>
      </c>
      <c r="G240" s="10">
        <f t="shared" si="172"/>
        <v>0</v>
      </c>
      <c r="H240" s="10">
        <f t="shared" si="172"/>
        <v>0</v>
      </c>
      <c r="I240" s="10">
        <f t="shared" si="172"/>
        <v>0</v>
      </c>
      <c r="J240" s="10">
        <f t="shared" si="172"/>
        <v>0</v>
      </c>
      <c r="K240" s="10">
        <f t="shared" si="172"/>
        <v>0</v>
      </c>
      <c r="L240" s="10">
        <f t="shared" si="172"/>
        <v>0</v>
      </c>
      <c r="M240" s="10">
        <f t="shared" si="172"/>
        <v>0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2"/>
      <c r="Y240" s="12"/>
      <c r="Z240" s="12"/>
      <c r="AA240" s="28"/>
      <c r="AB240" s="28"/>
      <c r="AC240" s="28"/>
      <c r="AD240" s="28"/>
      <c r="AE240" s="28"/>
      <c r="AF240" s="28"/>
      <c r="AG240" s="28"/>
      <c r="AH240" s="13">
        <f t="shared" si="148"/>
        <v>0</v>
      </c>
      <c r="AI240" s="14"/>
      <c r="AJ240" s="15"/>
      <c r="AK240" s="16" t="str">
        <f t="shared" si="155"/>
        <v/>
      </c>
      <c r="AL240" s="17"/>
      <c r="AM240" s="18"/>
      <c r="AN240" s="19"/>
      <c r="AO240" s="43"/>
      <c r="AP240" s="20"/>
      <c r="AQ240" s="27"/>
      <c r="AR240" s="36"/>
      <c r="AS240" s="27"/>
      <c r="AT240" s="27"/>
      <c r="AU240" s="27"/>
      <c r="AV240" s="27"/>
      <c r="AW240" s="27"/>
    </row>
    <row r="241" spans="1:49" ht="12" customHeight="1" x14ac:dyDescent="0.25">
      <c r="A241" s="9">
        <v>240</v>
      </c>
      <c r="B241" s="30"/>
      <c r="C241" s="10" t="str">
        <f t="shared" si="146"/>
        <v/>
      </c>
      <c r="D241" s="10">
        <f t="shared" si="172"/>
        <v>0</v>
      </c>
      <c r="E241" s="10">
        <f t="shared" si="172"/>
        <v>0</v>
      </c>
      <c r="F241" s="10">
        <f t="shared" si="172"/>
        <v>0</v>
      </c>
      <c r="G241" s="10">
        <f t="shared" si="172"/>
        <v>0</v>
      </c>
      <c r="H241" s="10">
        <f t="shared" si="172"/>
        <v>0</v>
      </c>
      <c r="I241" s="10">
        <f t="shared" si="172"/>
        <v>0</v>
      </c>
      <c r="J241" s="10">
        <f t="shared" si="172"/>
        <v>0</v>
      </c>
      <c r="K241" s="10">
        <f t="shared" si="172"/>
        <v>0</v>
      </c>
      <c r="L241" s="10">
        <f t="shared" si="172"/>
        <v>0</v>
      </c>
      <c r="M241" s="10">
        <f t="shared" si="172"/>
        <v>0</v>
      </c>
      <c r="N241" s="11">
        <f>IF(D241=0,D1,"")</f>
        <v>1</v>
      </c>
      <c r="O241" s="11">
        <f t="shared" ref="O241:W241" si="173">IF(E241=0,E1,"")</f>
        <v>2</v>
      </c>
      <c r="P241" s="11">
        <f t="shared" si="173"/>
        <v>3</v>
      </c>
      <c r="Q241" s="11">
        <f t="shared" si="173"/>
        <v>4</v>
      </c>
      <c r="R241" s="11">
        <f t="shared" si="173"/>
        <v>5</v>
      </c>
      <c r="S241" s="11">
        <f t="shared" si="173"/>
        <v>6</v>
      </c>
      <c r="T241" s="11">
        <f t="shared" si="173"/>
        <v>7</v>
      </c>
      <c r="U241" s="11">
        <f t="shared" si="173"/>
        <v>8</v>
      </c>
      <c r="V241" s="11">
        <f t="shared" si="173"/>
        <v>9</v>
      </c>
      <c r="W241" s="11">
        <f t="shared" si="173"/>
        <v>0</v>
      </c>
      <c r="X241" s="12"/>
      <c r="Y241" s="12"/>
      <c r="Z241" s="12"/>
      <c r="AA241" s="28"/>
      <c r="AB241" s="28"/>
      <c r="AC241" s="28"/>
      <c r="AD241" s="28"/>
      <c r="AE241" s="28"/>
      <c r="AF241" s="28"/>
      <c r="AG241" s="28"/>
      <c r="AH241" s="13">
        <f t="shared" si="148"/>
        <v>0</v>
      </c>
      <c r="AI241" s="14"/>
      <c r="AJ241" s="15"/>
      <c r="AK241" s="16" t="str">
        <f t="shared" si="155"/>
        <v/>
      </c>
      <c r="AL241" s="17"/>
      <c r="AM241" s="18"/>
      <c r="AN241" s="19"/>
      <c r="AO241" s="43"/>
      <c r="AP241" s="20"/>
      <c r="AQ241" s="27"/>
      <c r="AR241" s="36"/>
      <c r="AS241" s="27"/>
      <c r="AT241" s="27"/>
      <c r="AU241" s="27"/>
      <c r="AV241" s="27"/>
      <c r="AW241" s="27"/>
    </row>
    <row r="242" spans="1:49" ht="12" customHeight="1" x14ac:dyDescent="0.25">
      <c r="A242" s="9">
        <v>241</v>
      </c>
      <c r="B242" s="30"/>
      <c r="C242" s="10" t="str">
        <f t="shared" si="146"/>
        <v/>
      </c>
      <c r="D242" s="24">
        <f>IF($C242=D1,1,0)</f>
        <v>0</v>
      </c>
      <c r="E242" s="24">
        <f t="shared" ref="E242:M242" si="174">IF($C242=E1,1,0)</f>
        <v>0</v>
      </c>
      <c r="F242" s="24">
        <f t="shared" si="174"/>
        <v>0</v>
      </c>
      <c r="G242" s="24">
        <f t="shared" si="174"/>
        <v>0</v>
      </c>
      <c r="H242" s="24">
        <f t="shared" si="174"/>
        <v>0</v>
      </c>
      <c r="I242" s="24">
        <f t="shared" si="174"/>
        <v>0</v>
      </c>
      <c r="J242" s="24">
        <f t="shared" si="174"/>
        <v>0</v>
      </c>
      <c r="K242" s="24">
        <f t="shared" si="174"/>
        <v>0</v>
      </c>
      <c r="L242" s="24">
        <f t="shared" si="174"/>
        <v>0</v>
      </c>
      <c r="M242" s="24">
        <f t="shared" si="174"/>
        <v>0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25" t="str">
        <f>IF(N$241=$C242,"WIN","")</f>
        <v/>
      </c>
      <c r="Y242" s="25" t="str">
        <f t="shared" ref="Y242:AG244" si="175">IF(O$241=$C242,"WIN","")</f>
        <v/>
      </c>
      <c r="Z242" s="25" t="str">
        <f t="shared" si="175"/>
        <v/>
      </c>
      <c r="AA242" s="25" t="str">
        <f t="shared" si="175"/>
        <v/>
      </c>
      <c r="AB242" s="25" t="str">
        <f t="shared" si="175"/>
        <v/>
      </c>
      <c r="AC242" s="25" t="str">
        <f t="shared" si="175"/>
        <v/>
      </c>
      <c r="AD242" s="25" t="str">
        <f t="shared" si="175"/>
        <v/>
      </c>
      <c r="AE242" s="25" t="str">
        <f t="shared" si="175"/>
        <v/>
      </c>
      <c r="AF242" s="25" t="str">
        <f t="shared" si="175"/>
        <v/>
      </c>
      <c r="AG242" s="25" t="str">
        <f t="shared" si="175"/>
        <v/>
      </c>
      <c r="AH242" s="13">
        <f t="shared" si="148"/>
        <v>0</v>
      </c>
      <c r="AI242" s="4">
        <f>SUM(AH242:AH244)</f>
        <v>0</v>
      </c>
      <c r="AJ242" s="13" t="str">
        <f>IF(AI242&lt;&gt;0,"W",IF(AI242=0,"L"))</f>
        <v>L</v>
      </c>
      <c r="AK242" s="16">
        <f t="shared" si="155"/>
        <v>10</v>
      </c>
      <c r="AL242" s="17" t="str">
        <f>IF(AND(AI242&gt;0,AK242=1),"W","L ")</f>
        <v xml:space="preserve">L </v>
      </c>
      <c r="AM242" s="18" t="str">
        <f>IF(AND(A342&gt;0,AK242=2),"W","L ")</f>
        <v xml:space="preserve">L </v>
      </c>
      <c r="AN242" s="19" t="str">
        <f>IF(AND(AI242&gt;0,AK242=3),"W","L ")</f>
        <v xml:space="preserve">L </v>
      </c>
      <c r="AO242" s="44" t="str">
        <f>IF(AND(AI242&gt;0,AK242=4),"W","L ")</f>
        <v xml:space="preserve">L </v>
      </c>
      <c r="AP242" s="45" t="str">
        <f>IF(AND(AI242&gt;0,AK242=5),"W","L ")</f>
        <v xml:space="preserve">L </v>
      </c>
      <c r="AQ242" s="27"/>
      <c r="AR242" s="36"/>
      <c r="AS242" s="27"/>
      <c r="AT242" s="27"/>
      <c r="AU242" s="27"/>
      <c r="AV242" s="27"/>
      <c r="AW242" s="27"/>
    </row>
    <row r="243" spans="1:49" ht="12" customHeight="1" x14ac:dyDescent="0.25">
      <c r="A243" s="9">
        <v>242</v>
      </c>
      <c r="B243" s="30"/>
      <c r="C243" s="10" t="str">
        <f t="shared" si="146"/>
        <v/>
      </c>
      <c r="D243" s="10">
        <f>IF($C243=D$1,1+D242,D242)</f>
        <v>0</v>
      </c>
      <c r="E243" s="10">
        <f t="shared" ref="E243:M243" si="176">IF($C243=E$1,1+E242,E242)</f>
        <v>0</v>
      </c>
      <c r="F243" s="10">
        <f t="shared" si="176"/>
        <v>0</v>
      </c>
      <c r="G243" s="10">
        <f t="shared" si="176"/>
        <v>0</v>
      </c>
      <c r="H243" s="10">
        <f t="shared" si="176"/>
        <v>0</v>
      </c>
      <c r="I243" s="10">
        <f t="shared" si="176"/>
        <v>0</v>
      </c>
      <c r="J243" s="10">
        <f t="shared" si="176"/>
        <v>0</v>
      </c>
      <c r="K243" s="10">
        <f t="shared" si="176"/>
        <v>0</v>
      </c>
      <c r="L243" s="10">
        <f t="shared" si="176"/>
        <v>0</v>
      </c>
      <c r="M243" s="10">
        <f t="shared" si="176"/>
        <v>0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25" t="str">
        <f t="shared" ref="X243:X244" si="177">IF(N$241=$C243,"WIN","")</f>
        <v/>
      </c>
      <c r="Y243" s="25" t="str">
        <f t="shared" si="175"/>
        <v/>
      </c>
      <c r="Z243" s="25" t="str">
        <f t="shared" si="175"/>
        <v/>
      </c>
      <c r="AA243" s="25" t="str">
        <f t="shared" si="175"/>
        <v/>
      </c>
      <c r="AB243" s="25" t="str">
        <f t="shared" si="175"/>
        <v/>
      </c>
      <c r="AC243" s="25" t="str">
        <f t="shared" si="175"/>
        <v/>
      </c>
      <c r="AD243" s="25" t="str">
        <f t="shared" si="175"/>
        <v/>
      </c>
      <c r="AE243" s="25" t="str">
        <f t="shared" si="175"/>
        <v/>
      </c>
      <c r="AF243" s="25" t="str">
        <f t="shared" si="175"/>
        <v/>
      </c>
      <c r="AG243" s="25" t="str">
        <f t="shared" si="175"/>
        <v/>
      </c>
      <c r="AH243" s="13">
        <f t="shared" si="148"/>
        <v>0</v>
      </c>
      <c r="AI243" s="14"/>
      <c r="AJ243" s="15"/>
      <c r="AK243" s="16" t="str">
        <f t="shared" si="155"/>
        <v/>
      </c>
      <c r="AL243" s="17"/>
      <c r="AM243" s="18"/>
      <c r="AN243" s="19"/>
      <c r="AO243" s="43"/>
      <c r="AP243" s="20"/>
      <c r="AQ243" s="27"/>
      <c r="AR243" s="36"/>
      <c r="AS243" s="27"/>
      <c r="AT243" s="27"/>
      <c r="AU243" s="27"/>
      <c r="AV243" s="27"/>
      <c r="AW243" s="27"/>
    </row>
    <row r="244" spans="1:49" ht="12" customHeight="1" x14ac:dyDescent="0.25">
      <c r="A244" s="9">
        <v>243</v>
      </c>
      <c r="B244" s="30"/>
      <c r="C244" s="10" t="str">
        <f t="shared" si="146"/>
        <v/>
      </c>
      <c r="D244" s="10">
        <f t="shared" ref="D244:M251" si="178">IF($C244=D$1,1+D243,D243)</f>
        <v>0</v>
      </c>
      <c r="E244" s="10">
        <f t="shared" si="178"/>
        <v>0</v>
      </c>
      <c r="F244" s="10">
        <f t="shared" si="178"/>
        <v>0</v>
      </c>
      <c r="G244" s="10">
        <f t="shared" si="178"/>
        <v>0</v>
      </c>
      <c r="H244" s="10">
        <f t="shared" si="178"/>
        <v>0</v>
      </c>
      <c r="I244" s="10">
        <f t="shared" si="178"/>
        <v>0</v>
      </c>
      <c r="J244" s="10">
        <f t="shared" si="178"/>
        <v>0</v>
      </c>
      <c r="K244" s="10">
        <f t="shared" si="178"/>
        <v>0</v>
      </c>
      <c r="L244" s="10">
        <f t="shared" si="178"/>
        <v>0</v>
      </c>
      <c r="M244" s="10">
        <f t="shared" si="178"/>
        <v>0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25" t="str">
        <f t="shared" si="177"/>
        <v/>
      </c>
      <c r="Y244" s="25" t="str">
        <f t="shared" si="175"/>
        <v/>
      </c>
      <c r="Z244" s="25" t="str">
        <f t="shared" si="175"/>
        <v/>
      </c>
      <c r="AA244" s="25" t="str">
        <f t="shared" si="175"/>
        <v/>
      </c>
      <c r="AB244" s="25" t="str">
        <f t="shared" si="175"/>
        <v/>
      </c>
      <c r="AC244" s="25" t="str">
        <f t="shared" si="175"/>
        <v/>
      </c>
      <c r="AD244" s="25" t="str">
        <f t="shared" si="175"/>
        <v/>
      </c>
      <c r="AE244" s="25" t="str">
        <f t="shared" si="175"/>
        <v/>
      </c>
      <c r="AF244" s="25" t="str">
        <f t="shared" si="175"/>
        <v/>
      </c>
      <c r="AG244" s="25" t="str">
        <f t="shared" si="175"/>
        <v/>
      </c>
      <c r="AH244" s="13">
        <f t="shared" si="148"/>
        <v>0</v>
      </c>
      <c r="AI244" s="14"/>
      <c r="AJ244" s="15"/>
      <c r="AK244" s="16" t="str">
        <f t="shared" si="155"/>
        <v/>
      </c>
      <c r="AL244" s="17"/>
      <c r="AM244" s="18"/>
      <c r="AN244" s="19"/>
      <c r="AO244" s="43"/>
      <c r="AP244" s="20"/>
      <c r="AQ244" s="27"/>
      <c r="AR244" s="36"/>
      <c r="AS244" s="27"/>
      <c r="AT244" s="27"/>
      <c r="AU244" s="27"/>
      <c r="AV244" s="27"/>
      <c r="AW244" s="27"/>
    </row>
    <row r="245" spans="1:49" ht="12" customHeight="1" x14ac:dyDescent="0.25">
      <c r="A245" s="9">
        <v>244</v>
      </c>
      <c r="B245" s="30"/>
      <c r="C245" s="10" t="str">
        <f t="shared" si="146"/>
        <v/>
      </c>
      <c r="D245" s="10">
        <f t="shared" si="178"/>
        <v>0</v>
      </c>
      <c r="E245" s="10">
        <f t="shared" si="178"/>
        <v>0</v>
      </c>
      <c r="F245" s="10">
        <f t="shared" si="178"/>
        <v>0</v>
      </c>
      <c r="G245" s="10">
        <f t="shared" si="178"/>
        <v>0</v>
      </c>
      <c r="H245" s="10">
        <f t="shared" si="178"/>
        <v>0</v>
      </c>
      <c r="I245" s="10">
        <f t="shared" si="178"/>
        <v>0</v>
      </c>
      <c r="J245" s="10">
        <f t="shared" si="178"/>
        <v>0</v>
      </c>
      <c r="K245" s="10">
        <f t="shared" si="178"/>
        <v>0</v>
      </c>
      <c r="L245" s="10">
        <f t="shared" si="178"/>
        <v>0</v>
      </c>
      <c r="M245" s="10">
        <f t="shared" si="178"/>
        <v>0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2"/>
      <c r="Y245" s="12"/>
      <c r="Z245" s="12"/>
      <c r="AA245" s="28"/>
      <c r="AB245" s="28"/>
      <c r="AC245" s="28"/>
      <c r="AD245" s="28"/>
      <c r="AE245" s="28"/>
      <c r="AF245" s="28"/>
      <c r="AG245" s="28"/>
      <c r="AH245" s="13">
        <f t="shared" si="148"/>
        <v>0</v>
      </c>
      <c r="AI245" s="14"/>
      <c r="AJ245" s="15"/>
      <c r="AK245" s="16" t="str">
        <f t="shared" si="155"/>
        <v/>
      </c>
      <c r="AL245" s="17"/>
      <c r="AM245" s="18"/>
      <c r="AN245" s="19"/>
      <c r="AO245" s="43"/>
      <c r="AP245" s="20"/>
      <c r="AQ245" s="27"/>
      <c r="AR245" s="36"/>
      <c r="AS245" s="27"/>
      <c r="AT245" s="27"/>
      <c r="AU245" s="27"/>
      <c r="AV245" s="27"/>
      <c r="AW245" s="27"/>
    </row>
    <row r="246" spans="1:49" ht="12" customHeight="1" x14ac:dyDescent="0.25">
      <c r="A246" s="9">
        <v>245</v>
      </c>
      <c r="B246" s="30"/>
      <c r="C246" s="10" t="str">
        <f t="shared" si="146"/>
        <v/>
      </c>
      <c r="D246" s="10">
        <f t="shared" si="178"/>
        <v>0</v>
      </c>
      <c r="E246" s="10">
        <f t="shared" si="178"/>
        <v>0</v>
      </c>
      <c r="F246" s="10">
        <f t="shared" si="178"/>
        <v>0</v>
      </c>
      <c r="G246" s="10">
        <f t="shared" si="178"/>
        <v>0</v>
      </c>
      <c r="H246" s="10">
        <f t="shared" si="178"/>
        <v>0</v>
      </c>
      <c r="I246" s="10">
        <f t="shared" si="178"/>
        <v>0</v>
      </c>
      <c r="J246" s="10">
        <f t="shared" si="178"/>
        <v>0</v>
      </c>
      <c r="K246" s="10">
        <f t="shared" si="178"/>
        <v>0</v>
      </c>
      <c r="L246" s="10">
        <f t="shared" si="178"/>
        <v>0</v>
      </c>
      <c r="M246" s="10">
        <f t="shared" si="178"/>
        <v>0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2"/>
      <c r="Y246" s="12"/>
      <c r="Z246" s="12"/>
      <c r="AA246" s="28"/>
      <c r="AB246" s="28"/>
      <c r="AC246" s="28"/>
      <c r="AD246" s="28"/>
      <c r="AE246" s="28"/>
      <c r="AF246" s="28"/>
      <c r="AG246" s="28"/>
      <c r="AH246" s="13">
        <f t="shared" si="148"/>
        <v>0</v>
      </c>
      <c r="AI246" s="14"/>
      <c r="AJ246" s="15"/>
      <c r="AK246" s="16" t="str">
        <f t="shared" si="155"/>
        <v/>
      </c>
      <c r="AL246" s="17"/>
      <c r="AM246" s="18"/>
      <c r="AN246" s="19"/>
      <c r="AO246" s="43"/>
      <c r="AP246" s="20"/>
      <c r="AQ246" s="27"/>
      <c r="AR246" s="36"/>
      <c r="AS246" s="27"/>
      <c r="AT246" s="27"/>
      <c r="AU246" s="27"/>
      <c r="AV246" s="27"/>
      <c r="AW246" s="27"/>
    </row>
    <row r="247" spans="1:49" ht="12" customHeight="1" x14ac:dyDescent="0.25">
      <c r="A247" s="9">
        <v>246</v>
      </c>
      <c r="B247" s="30"/>
      <c r="C247" s="10" t="str">
        <f t="shared" si="146"/>
        <v/>
      </c>
      <c r="D247" s="10">
        <f t="shared" si="178"/>
        <v>0</v>
      </c>
      <c r="E247" s="10">
        <f t="shared" si="178"/>
        <v>0</v>
      </c>
      <c r="F247" s="10">
        <f t="shared" si="178"/>
        <v>0</v>
      </c>
      <c r="G247" s="10">
        <f t="shared" si="178"/>
        <v>0</v>
      </c>
      <c r="H247" s="10">
        <f t="shared" si="178"/>
        <v>0</v>
      </c>
      <c r="I247" s="10">
        <f t="shared" si="178"/>
        <v>0</v>
      </c>
      <c r="J247" s="10">
        <f t="shared" si="178"/>
        <v>0</v>
      </c>
      <c r="K247" s="10">
        <f t="shared" si="178"/>
        <v>0</v>
      </c>
      <c r="L247" s="10">
        <f t="shared" si="178"/>
        <v>0</v>
      </c>
      <c r="M247" s="10">
        <f t="shared" si="178"/>
        <v>0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2"/>
      <c r="Y247" s="12"/>
      <c r="Z247" s="12"/>
      <c r="AA247" s="28"/>
      <c r="AB247" s="28"/>
      <c r="AC247" s="28"/>
      <c r="AD247" s="28"/>
      <c r="AE247" s="28"/>
      <c r="AF247" s="28"/>
      <c r="AG247" s="28"/>
      <c r="AH247" s="13">
        <f t="shared" si="148"/>
        <v>0</v>
      </c>
      <c r="AI247" s="14"/>
      <c r="AJ247" s="15"/>
      <c r="AK247" s="16" t="str">
        <f t="shared" si="155"/>
        <v/>
      </c>
      <c r="AL247" s="17"/>
      <c r="AM247" s="18"/>
      <c r="AN247" s="19"/>
      <c r="AO247" s="43"/>
      <c r="AP247" s="20"/>
      <c r="AQ247" s="27"/>
      <c r="AR247" s="36"/>
      <c r="AS247" s="27"/>
      <c r="AT247" s="27"/>
      <c r="AU247" s="27"/>
      <c r="AV247" s="27"/>
      <c r="AW247" s="27"/>
    </row>
    <row r="248" spans="1:49" ht="12" customHeight="1" x14ac:dyDescent="0.25">
      <c r="A248" s="9">
        <v>247</v>
      </c>
      <c r="B248" s="30"/>
      <c r="C248" s="10" t="str">
        <f t="shared" si="146"/>
        <v/>
      </c>
      <c r="D248" s="10">
        <f t="shared" si="178"/>
        <v>0</v>
      </c>
      <c r="E248" s="10">
        <f t="shared" si="178"/>
        <v>0</v>
      </c>
      <c r="F248" s="10">
        <f t="shared" si="178"/>
        <v>0</v>
      </c>
      <c r="G248" s="10">
        <f t="shared" si="178"/>
        <v>0</v>
      </c>
      <c r="H248" s="10">
        <f t="shared" si="178"/>
        <v>0</v>
      </c>
      <c r="I248" s="10">
        <f t="shared" si="178"/>
        <v>0</v>
      </c>
      <c r="J248" s="10">
        <f t="shared" si="178"/>
        <v>0</v>
      </c>
      <c r="K248" s="10">
        <f t="shared" si="178"/>
        <v>0</v>
      </c>
      <c r="L248" s="10">
        <f t="shared" si="178"/>
        <v>0</v>
      </c>
      <c r="M248" s="10">
        <f t="shared" si="178"/>
        <v>0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2"/>
      <c r="Y248" s="12"/>
      <c r="Z248" s="12"/>
      <c r="AA248" s="28"/>
      <c r="AB248" s="28"/>
      <c r="AC248" s="28"/>
      <c r="AD248" s="28"/>
      <c r="AE248" s="28"/>
      <c r="AF248" s="28"/>
      <c r="AG248" s="28"/>
      <c r="AH248" s="13">
        <f t="shared" si="148"/>
        <v>0</v>
      </c>
      <c r="AI248" s="14"/>
      <c r="AJ248" s="15"/>
      <c r="AK248" s="16" t="str">
        <f t="shared" si="155"/>
        <v/>
      </c>
      <c r="AL248" s="17"/>
      <c r="AM248" s="18"/>
      <c r="AN248" s="19"/>
      <c r="AO248" s="43"/>
      <c r="AP248" s="20"/>
      <c r="AQ248" s="27"/>
      <c r="AR248" s="36"/>
      <c r="AS248" s="27"/>
      <c r="AT248" s="27"/>
      <c r="AU248" s="27"/>
      <c r="AV248" s="27"/>
      <c r="AW248" s="27"/>
    </row>
    <row r="249" spans="1:49" ht="12" customHeight="1" x14ac:dyDescent="0.25">
      <c r="A249" s="9">
        <v>248</v>
      </c>
      <c r="B249" s="31"/>
      <c r="C249" s="10" t="str">
        <f t="shared" si="146"/>
        <v/>
      </c>
      <c r="D249" s="10">
        <f t="shared" si="178"/>
        <v>0</v>
      </c>
      <c r="E249" s="10">
        <f t="shared" si="178"/>
        <v>0</v>
      </c>
      <c r="F249" s="10">
        <f t="shared" si="178"/>
        <v>0</v>
      </c>
      <c r="G249" s="10">
        <f t="shared" si="178"/>
        <v>0</v>
      </c>
      <c r="H249" s="10">
        <f t="shared" si="178"/>
        <v>0</v>
      </c>
      <c r="I249" s="10">
        <f t="shared" si="178"/>
        <v>0</v>
      </c>
      <c r="J249" s="10">
        <f t="shared" si="178"/>
        <v>0</v>
      </c>
      <c r="K249" s="10">
        <f t="shared" si="178"/>
        <v>0</v>
      </c>
      <c r="L249" s="10">
        <f t="shared" si="178"/>
        <v>0</v>
      </c>
      <c r="M249" s="10">
        <f t="shared" si="178"/>
        <v>0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2"/>
      <c r="Y249" s="12"/>
      <c r="Z249" s="12"/>
      <c r="AA249" s="28"/>
      <c r="AB249" s="28"/>
      <c r="AC249" s="28"/>
      <c r="AD249" s="28"/>
      <c r="AE249" s="28"/>
      <c r="AF249" s="28"/>
      <c r="AG249" s="28"/>
      <c r="AH249" s="13">
        <f t="shared" si="148"/>
        <v>0</v>
      </c>
      <c r="AI249" s="14"/>
      <c r="AJ249" s="15"/>
      <c r="AK249" s="16" t="str">
        <f t="shared" si="155"/>
        <v/>
      </c>
      <c r="AL249" s="17"/>
      <c r="AM249" s="18"/>
      <c r="AN249" s="19"/>
      <c r="AO249" s="43"/>
      <c r="AP249" s="20"/>
      <c r="AQ249" s="27"/>
      <c r="AR249" s="36"/>
      <c r="AS249" s="27"/>
      <c r="AT249" s="27"/>
      <c r="AU249" s="27"/>
      <c r="AV249" s="27"/>
      <c r="AW249" s="27"/>
    </row>
    <row r="250" spans="1:49" ht="12" customHeight="1" x14ac:dyDescent="0.25">
      <c r="A250" s="9">
        <v>249</v>
      </c>
      <c r="B250" s="31"/>
      <c r="C250" s="10" t="str">
        <f t="shared" si="146"/>
        <v/>
      </c>
      <c r="D250" s="10">
        <f t="shared" si="178"/>
        <v>0</v>
      </c>
      <c r="E250" s="10">
        <f t="shared" si="178"/>
        <v>0</v>
      </c>
      <c r="F250" s="10">
        <f t="shared" si="178"/>
        <v>0</v>
      </c>
      <c r="G250" s="10">
        <f t="shared" si="178"/>
        <v>0</v>
      </c>
      <c r="H250" s="10">
        <f t="shared" si="178"/>
        <v>0</v>
      </c>
      <c r="I250" s="10">
        <f t="shared" si="178"/>
        <v>0</v>
      </c>
      <c r="J250" s="10">
        <f t="shared" si="178"/>
        <v>0</v>
      </c>
      <c r="K250" s="10">
        <f t="shared" si="178"/>
        <v>0</v>
      </c>
      <c r="L250" s="10">
        <f t="shared" si="178"/>
        <v>0</v>
      </c>
      <c r="M250" s="10">
        <f t="shared" si="178"/>
        <v>0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2"/>
      <c r="Y250" s="12"/>
      <c r="Z250" s="12"/>
      <c r="AA250" s="28"/>
      <c r="AB250" s="28"/>
      <c r="AC250" s="28"/>
      <c r="AD250" s="28"/>
      <c r="AE250" s="28"/>
      <c r="AF250" s="28"/>
      <c r="AG250" s="28"/>
      <c r="AH250" s="13">
        <f t="shared" si="148"/>
        <v>0</v>
      </c>
      <c r="AI250" s="14"/>
      <c r="AJ250" s="15"/>
      <c r="AK250" s="16" t="str">
        <f t="shared" si="155"/>
        <v/>
      </c>
      <c r="AL250" s="17"/>
      <c r="AM250" s="18"/>
      <c r="AN250" s="19"/>
      <c r="AO250" s="43"/>
      <c r="AP250" s="20"/>
      <c r="AQ250" s="27"/>
      <c r="AR250" s="36"/>
      <c r="AS250" s="27"/>
      <c r="AT250" s="27"/>
      <c r="AU250" s="27"/>
      <c r="AV250" s="27"/>
      <c r="AW250" s="27"/>
    </row>
    <row r="251" spans="1:49" ht="12" customHeight="1" x14ac:dyDescent="0.25">
      <c r="A251" s="9">
        <v>250</v>
      </c>
      <c r="B251" s="31"/>
      <c r="C251" s="10" t="str">
        <f t="shared" si="146"/>
        <v/>
      </c>
      <c r="D251" s="10">
        <f t="shared" si="178"/>
        <v>0</v>
      </c>
      <c r="E251" s="10">
        <f t="shared" si="178"/>
        <v>0</v>
      </c>
      <c r="F251" s="10">
        <f t="shared" si="178"/>
        <v>0</v>
      </c>
      <c r="G251" s="10">
        <f t="shared" si="178"/>
        <v>0</v>
      </c>
      <c r="H251" s="10">
        <f t="shared" si="178"/>
        <v>0</v>
      </c>
      <c r="I251" s="10">
        <f t="shared" si="178"/>
        <v>0</v>
      </c>
      <c r="J251" s="10">
        <f t="shared" si="178"/>
        <v>0</v>
      </c>
      <c r="K251" s="10">
        <f t="shared" si="178"/>
        <v>0</v>
      </c>
      <c r="L251" s="10">
        <f t="shared" si="178"/>
        <v>0</v>
      </c>
      <c r="M251" s="10">
        <f t="shared" si="178"/>
        <v>0</v>
      </c>
      <c r="N251" s="11">
        <f>IF(D251=0,D1,"")</f>
        <v>1</v>
      </c>
      <c r="O251" s="11">
        <f t="shared" ref="O251:W251" si="179">IF(E251=0,E1,"")</f>
        <v>2</v>
      </c>
      <c r="P251" s="11">
        <f t="shared" si="179"/>
        <v>3</v>
      </c>
      <c r="Q251" s="11">
        <f t="shared" si="179"/>
        <v>4</v>
      </c>
      <c r="R251" s="11">
        <f t="shared" si="179"/>
        <v>5</v>
      </c>
      <c r="S251" s="11">
        <f t="shared" si="179"/>
        <v>6</v>
      </c>
      <c r="T251" s="11">
        <f t="shared" si="179"/>
        <v>7</v>
      </c>
      <c r="U251" s="11">
        <f t="shared" si="179"/>
        <v>8</v>
      </c>
      <c r="V251" s="11">
        <f t="shared" si="179"/>
        <v>9</v>
      </c>
      <c r="W251" s="11">
        <f t="shared" si="179"/>
        <v>0</v>
      </c>
      <c r="X251" s="12"/>
      <c r="Y251" s="12"/>
      <c r="Z251" s="12"/>
      <c r="AA251" s="28"/>
      <c r="AB251" s="28"/>
      <c r="AC251" s="28"/>
      <c r="AD251" s="28"/>
      <c r="AE251" s="28"/>
      <c r="AF251" s="28"/>
      <c r="AG251" s="28"/>
      <c r="AH251" s="13">
        <f t="shared" si="148"/>
        <v>0</v>
      </c>
      <c r="AI251" s="14"/>
      <c r="AJ251" s="15"/>
      <c r="AK251" s="16" t="str">
        <f t="shared" si="155"/>
        <v/>
      </c>
      <c r="AL251" s="17"/>
      <c r="AM251" s="18"/>
      <c r="AN251" s="19"/>
      <c r="AO251" s="43"/>
      <c r="AP251" s="20"/>
      <c r="AQ251" s="27"/>
      <c r="AR251" s="36"/>
      <c r="AS251" s="27"/>
      <c r="AT251" s="27"/>
      <c r="AU251" s="27"/>
      <c r="AV251" s="27"/>
      <c r="AW251" s="27"/>
    </row>
    <row r="252" spans="1:49" ht="12" customHeight="1" x14ac:dyDescent="0.25">
      <c r="A252" s="9">
        <v>251</v>
      </c>
      <c r="B252" s="31"/>
      <c r="C252" s="10" t="str">
        <f t="shared" si="146"/>
        <v/>
      </c>
      <c r="D252" s="24">
        <f>IF($C252=D1,1,0)</f>
        <v>0</v>
      </c>
      <c r="E252" s="24">
        <f t="shared" ref="E252:M252" si="180">IF($C252=E1,1,0)</f>
        <v>0</v>
      </c>
      <c r="F252" s="24">
        <f t="shared" si="180"/>
        <v>0</v>
      </c>
      <c r="G252" s="24">
        <f t="shared" si="180"/>
        <v>0</v>
      </c>
      <c r="H252" s="24">
        <f t="shared" si="180"/>
        <v>0</v>
      </c>
      <c r="I252" s="24">
        <f t="shared" si="180"/>
        <v>0</v>
      </c>
      <c r="J252" s="24">
        <f t="shared" si="180"/>
        <v>0</v>
      </c>
      <c r="K252" s="24">
        <f t="shared" si="180"/>
        <v>0</v>
      </c>
      <c r="L252" s="24">
        <f t="shared" si="180"/>
        <v>0</v>
      </c>
      <c r="M252" s="24">
        <f t="shared" si="180"/>
        <v>0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25" t="str">
        <f>IF(N$251=$C252,"WIN","")</f>
        <v/>
      </c>
      <c r="Y252" s="25" t="str">
        <f t="shared" ref="Y252:AG254" si="181">IF(O$251=$C252,"WIN","")</f>
        <v/>
      </c>
      <c r="Z252" s="25" t="str">
        <f t="shared" si="181"/>
        <v/>
      </c>
      <c r="AA252" s="25" t="str">
        <f t="shared" si="181"/>
        <v/>
      </c>
      <c r="AB252" s="25" t="str">
        <f t="shared" si="181"/>
        <v/>
      </c>
      <c r="AC252" s="25" t="str">
        <f t="shared" si="181"/>
        <v/>
      </c>
      <c r="AD252" s="25" t="str">
        <f t="shared" si="181"/>
        <v/>
      </c>
      <c r="AE252" s="25" t="str">
        <f t="shared" si="181"/>
        <v/>
      </c>
      <c r="AF252" s="25" t="str">
        <f t="shared" si="181"/>
        <v/>
      </c>
      <c r="AG252" s="25" t="str">
        <f t="shared" si="181"/>
        <v/>
      </c>
      <c r="AH252" s="13">
        <f t="shared" si="148"/>
        <v>0</v>
      </c>
      <c r="AI252" s="4">
        <f>SUM(AH252:AH254)</f>
        <v>0</v>
      </c>
      <c r="AJ252" s="13" t="str">
        <f>IF(AI252&lt;&gt;0,"W",IF(AI252=0,"L"))</f>
        <v>L</v>
      </c>
      <c r="AK252" s="16">
        <f t="shared" si="155"/>
        <v>10</v>
      </c>
      <c r="AL252" s="17" t="str">
        <f>IF(AND(AI252&gt;0,AK252=1),"W","L ")</f>
        <v xml:space="preserve">L </v>
      </c>
      <c r="AM252" s="18" t="str">
        <f>IF(AND(A352&gt;0,AK252=2),"W","L ")</f>
        <v xml:space="preserve">L </v>
      </c>
      <c r="AN252" s="19" t="str">
        <f>IF(AND(AI252&gt;0,AK252=3),"W","L ")</f>
        <v xml:space="preserve">L </v>
      </c>
      <c r="AO252" s="44" t="str">
        <f>IF(AND(AI252&gt;0,AK252=4),"W","L ")</f>
        <v xml:space="preserve">L </v>
      </c>
      <c r="AP252" s="45" t="str">
        <f>IF(AND(AI252&gt;0,AK252=5),"W","L ")</f>
        <v xml:space="preserve">L </v>
      </c>
      <c r="AQ252" s="27"/>
      <c r="AR252" s="36"/>
      <c r="AS252" s="27"/>
      <c r="AT252" s="27"/>
      <c r="AU252" s="27"/>
      <c r="AV252" s="27"/>
      <c r="AW252" s="27"/>
    </row>
    <row r="253" spans="1:49" ht="12" customHeight="1" x14ac:dyDescent="0.25">
      <c r="A253" s="9">
        <v>252</v>
      </c>
      <c r="B253" s="31"/>
      <c r="C253" s="10" t="str">
        <f t="shared" si="146"/>
        <v/>
      </c>
      <c r="D253" s="10">
        <f>IF($C253=D$1,1+D252,D252)</f>
        <v>0</v>
      </c>
      <c r="E253" s="10">
        <f t="shared" ref="E253:M253" si="182">IF($C253=E$1,1+E252,E252)</f>
        <v>0</v>
      </c>
      <c r="F253" s="10">
        <f t="shared" si="182"/>
        <v>0</v>
      </c>
      <c r="G253" s="10">
        <f t="shared" si="182"/>
        <v>0</v>
      </c>
      <c r="H253" s="10">
        <f t="shared" si="182"/>
        <v>0</v>
      </c>
      <c r="I253" s="10">
        <f t="shared" si="182"/>
        <v>0</v>
      </c>
      <c r="J253" s="10">
        <f t="shared" si="182"/>
        <v>0</v>
      </c>
      <c r="K253" s="10">
        <f t="shared" si="182"/>
        <v>0</v>
      </c>
      <c r="L253" s="10">
        <f t="shared" si="182"/>
        <v>0</v>
      </c>
      <c r="M253" s="10">
        <f t="shared" si="182"/>
        <v>0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25" t="str">
        <f t="shared" ref="X253:X254" si="183">IF(N$251=$C253,"WIN","")</f>
        <v/>
      </c>
      <c r="Y253" s="25" t="str">
        <f t="shared" si="181"/>
        <v/>
      </c>
      <c r="Z253" s="25" t="str">
        <f t="shared" si="181"/>
        <v/>
      </c>
      <c r="AA253" s="25" t="str">
        <f t="shared" si="181"/>
        <v/>
      </c>
      <c r="AB253" s="25" t="str">
        <f t="shared" si="181"/>
        <v/>
      </c>
      <c r="AC253" s="25" t="str">
        <f t="shared" si="181"/>
        <v/>
      </c>
      <c r="AD253" s="25" t="str">
        <f t="shared" si="181"/>
        <v/>
      </c>
      <c r="AE253" s="25" t="str">
        <f t="shared" si="181"/>
        <v/>
      </c>
      <c r="AF253" s="25" t="str">
        <f t="shared" si="181"/>
        <v/>
      </c>
      <c r="AG253" s="25" t="str">
        <f t="shared" si="181"/>
        <v/>
      </c>
      <c r="AH253" s="13">
        <f t="shared" si="148"/>
        <v>0</v>
      </c>
      <c r="AI253" s="14"/>
      <c r="AJ253" s="15"/>
      <c r="AK253" s="16" t="str">
        <f t="shared" si="155"/>
        <v/>
      </c>
      <c r="AL253" s="17"/>
      <c r="AM253" s="18"/>
      <c r="AN253" s="19"/>
      <c r="AO253" s="43"/>
      <c r="AP253" s="20"/>
      <c r="AQ253" s="27"/>
      <c r="AR253" s="36"/>
      <c r="AS253" s="27"/>
      <c r="AT253" s="27"/>
      <c r="AU253" s="27"/>
      <c r="AV253" s="27"/>
      <c r="AW253" s="27"/>
    </row>
    <row r="254" spans="1:49" ht="12" customHeight="1" x14ac:dyDescent="0.25">
      <c r="A254" s="9">
        <v>253</v>
      </c>
      <c r="B254" s="31"/>
      <c r="C254" s="10" t="str">
        <f t="shared" si="146"/>
        <v/>
      </c>
      <c r="D254" s="10">
        <f t="shared" ref="D254:M261" si="184">IF($C254=D$1,1+D253,D253)</f>
        <v>0</v>
      </c>
      <c r="E254" s="10">
        <f t="shared" si="184"/>
        <v>0</v>
      </c>
      <c r="F254" s="10">
        <f t="shared" si="184"/>
        <v>0</v>
      </c>
      <c r="G254" s="10">
        <f t="shared" si="184"/>
        <v>0</v>
      </c>
      <c r="H254" s="10">
        <f t="shared" si="184"/>
        <v>0</v>
      </c>
      <c r="I254" s="10">
        <f t="shared" si="184"/>
        <v>0</v>
      </c>
      <c r="J254" s="10">
        <f t="shared" si="184"/>
        <v>0</v>
      </c>
      <c r="K254" s="10">
        <f t="shared" si="184"/>
        <v>0</v>
      </c>
      <c r="L254" s="10">
        <f t="shared" si="184"/>
        <v>0</v>
      </c>
      <c r="M254" s="10">
        <f t="shared" si="184"/>
        <v>0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25" t="str">
        <f t="shared" si="183"/>
        <v/>
      </c>
      <c r="Y254" s="25" t="str">
        <f t="shared" si="181"/>
        <v/>
      </c>
      <c r="Z254" s="25" t="str">
        <f t="shared" si="181"/>
        <v/>
      </c>
      <c r="AA254" s="25" t="str">
        <f t="shared" si="181"/>
        <v/>
      </c>
      <c r="AB254" s="25" t="str">
        <f t="shared" si="181"/>
        <v/>
      </c>
      <c r="AC254" s="25" t="str">
        <f t="shared" si="181"/>
        <v/>
      </c>
      <c r="AD254" s="25" t="str">
        <f t="shared" si="181"/>
        <v/>
      </c>
      <c r="AE254" s="25" t="str">
        <f t="shared" si="181"/>
        <v/>
      </c>
      <c r="AF254" s="25" t="str">
        <f t="shared" si="181"/>
        <v/>
      </c>
      <c r="AG254" s="25" t="str">
        <f t="shared" si="181"/>
        <v/>
      </c>
      <c r="AH254" s="13">
        <f t="shared" si="148"/>
        <v>0</v>
      </c>
      <c r="AI254" s="14"/>
      <c r="AJ254" s="15"/>
      <c r="AK254" s="16" t="str">
        <f t="shared" si="155"/>
        <v/>
      </c>
      <c r="AL254" s="17"/>
      <c r="AM254" s="18"/>
      <c r="AN254" s="19"/>
      <c r="AO254" s="43"/>
      <c r="AP254" s="20"/>
      <c r="AQ254" s="27"/>
      <c r="AR254" s="36"/>
      <c r="AS254" s="27"/>
      <c r="AT254" s="27"/>
      <c r="AU254" s="27"/>
      <c r="AV254" s="27"/>
      <c r="AW254" s="27"/>
    </row>
    <row r="255" spans="1:49" ht="12" customHeight="1" x14ac:dyDescent="0.25">
      <c r="A255" s="9">
        <v>254</v>
      </c>
      <c r="B255" s="31"/>
      <c r="C255" s="10" t="str">
        <f t="shared" si="146"/>
        <v/>
      </c>
      <c r="D255" s="10">
        <f t="shared" si="184"/>
        <v>0</v>
      </c>
      <c r="E255" s="10">
        <f t="shared" si="184"/>
        <v>0</v>
      </c>
      <c r="F255" s="10">
        <f t="shared" si="184"/>
        <v>0</v>
      </c>
      <c r="G255" s="10">
        <f t="shared" si="184"/>
        <v>0</v>
      </c>
      <c r="H255" s="10">
        <f t="shared" si="184"/>
        <v>0</v>
      </c>
      <c r="I255" s="10">
        <f t="shared" si="184"/>
        <v>0</v>
      </c>
      <c r="J255" s="10">
        <f t="shared" si="184"/>
        <v>0</v>
      </c>
      <c r="K255" s="10">
        <f t="shared" si="184"/>
        <v>0</v>
      </c>
      <c r="L255" s="10">
        <f t="shared" si="184"/>
        <v>0</v>
      </c>
      <c r="M255" s="10">
        <f t="shared" si="184"/>
        <v>0</v>
      </c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2"/>
      <c r="Y255" s="12"/>
      <c r="Z255" s="12"/>
      <c r="AA255" s="28"/>
      <c r="AB255" s="28"/>
      <c r="AC255" s="28"/>
      <c r="AD255" s="28"/>
      <c r="AE255" s="28"/>
      <c r="AF255" s="28"/>
      <c r="AG255" s="28"/>
      <c r="AH255" s="13">
        <f t="shared" si="148"/>
        <v>0</v>
      </c>
      <c r="AI255" s="14"/>
      <c r="AJ255" s="15"/>
      <c r="AK255" s="16" t="str">
        <f t="shared" si="155"/>
        <v/>
      </c>
      <c r="AL255" s="17"/>
      <c r="AM255" s="18"/>
      <c r="AN255" s="19"/>
      <c r="AO255" s="43"/>
      <c r="AP255" s="20"/>
      <c r="AQ255" s="27"/>
      <c r="AR255" s="36"/>
      <c r="AS255" s="27"/>
      <c r="AT255" s="27"/>
      <c r="AU255" s="27"/>
      <c r="AV255" s="27"/>
      <c r="AW255" s="27"/>
    </row>
    <row r="256" spans="1:49" ht="12" customHeight="1" x14ac:dyDescent="0.25">
      <c r="A256" s="9">
        <v>255</v>
      </c>
      <c r="B256" s="31"/>
      <c r="C256" s="10" t="str">
        <f t="shared" si="146"/>
        <v/>
      </c>
      <c r="D256" s="10">
        <f t="shared" si="184"/>
        <v>0</v>
      </c>
      <c r="E256" s="10">
        <f t="shared" si="184"/>
        <v>0</v>
      </c>
      <c r="F256" s="10">
        <f t="shared" si="184"/>
        <v>0</v>
      </c>
      <c r="G256" s="10">
        <f t="shared" si="184"/>
        <v>0</v>
      </c>
      <c r="H256" s="10">
        <f t="shared" si="184"/>
        <v>0</v>
      </c>
      <c r="I256" s="10">
        <f t="shared" si="184"/>
        <v>0</v>
      </c>
      <c r="J256" s="10">
        <f t="shared" si="184"/>
        <v>0</v>
      </c>
      <c r="K256" s="10">
        <f t="shared" si="184"/>
        <v>0</v>
      </c>
      <c r="L256" s="10">
        <f t="shared" si="184"/>
        <v>0</v>
      </c>
      <c r="M256" s="10">
        <f t="shared" si="184"/>
        <v>0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2"/>
      <c r="Y256" s="12"/>
      <c r="Z256" s="12"/>
      <c r="AA256" s="28"/>
      <c r="AB256" s="28"/>
      <c r="AC256" s="28"/>
      <c r="AD256" s="28"/>
      <c r="AE256" s="28"/>
      <c r="AF256" s="28"/>
      <c r="AG256" s="28"/>
      <c r="AH256" s="13">
        <f t="shared" si="148"/>
        <v>0</v>
      </c>
      <c r="AI256" s="14"/>
      <c r="AJ256" s="15"/>
      <c r="AK256" s="16" t="str">
        <f t="shared" si="155"/>
        <v/>
      </c>
      <c r="AL256" s="17"/>
      <c r="AM256" s="18"/>
      <c r="AN256" s="19"/>
      <c r="AO256" s="43"/>
      <c r="AP256" s="20"/>
      <c r="AQ256" s="27"/>
      <c r="AR256" s="36"/>
      <c r="AS256" s="27"/>
      <c r="AT256" s="27"/>
      <c r="AU256" s="27"/>
      <c r="AV256" s="27"/>
      <c r="AW256" s="27"/>
    </row>
    <row r="257" spans="1:49" ht="12" customHeight="1" x14ac:dyDescent="0.25">
      <c r="A257" s="9">
        <v>256</v>
      </c>
      <c r="B257" s="31"/>
      <c r="C257" s="10" t="str">
        <f t="shared" si="146"/>
        <v/>
      </c>
      <c r="D257" s="10">
        <f t="shared" si="184"/>
        <v>0</v>
      </c>
      <c r="E257" s="10">
        <f t="shared" si="184"/>
        <v>0</v>
      </c>
      <c r="F257" s="10">
        <f t="shared" si="184"/>
        <v>0</v>
      </c>
      <c r="G257" s="10">
        <f t="shared" si="184"/>
        <v>0</v>
      </c>
      <c r="H257" s="10">
        <f t="shared" si="184"/>
        <v>0</v>
      </c>
      <c r="I257" s="10">
        <f t="shared" si="184"/>
        <v>0</v>
      </c>
      <c r="J257" s="10">
        <f t="shared" si="184"/>
        <v>0</v>
      </c>
      <c r="K257" s="10">
        <f t="shared" si="184"/>
        <v>0</v>
      </c>
      <c r="L257" s="10">
        <f t="shared" si="184"/>
        <v>0</v>
      </c>
      <c r="M257" s="10">
        <f t="shared" si="184"/>
        <v>0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2"/>
      <c r="Y257" s="12"/>
      <c r="Z257" s="12"/>
      <c r="AA257" s="28"/>
      <c r="AB257" s="28"/>
      <c r="AC257" s="28"/>
      <c r="AD257" s="28"/>
      <c r="AE257" s="28"/>
      <c r="AF257" s="28"/>
      <c r="AG257" s="28"/>
      <c r="AH257" s="13">
        <f t="shared" si="148"/>
        <v>0</v>
      </c>
      <c r="AI257" s="14"/>
      <c r="AJ257" s="15"/>
      <c r="AK257" s="16" t="str">
        <f t="shared" si="155"/>
        <v/>
      </c>
      <c r="AL257" s="17"/>
      <c r="AM257" s="18"/>
      <c r="AN257" s="19"/>
      <c r="AO257" s="43"/>
      <c r="AP257" s="20"/>
      <c r="AQ257" s="27"/>
      <c r="AR257" s="36"/>
      <c r="AS257" s="27"/>
      <c r="AT257" s="27"/>
      <c r="AU257" s="27"/>
      <c r="AV257" s="27"/>
      <c r="AW257" s="27"/>
    </row>
    <row r="258" spans="1:49" ht="12" customHeight="1" x14ac:dyDescent="0.25">
      <c r="A258" s="9">
        <v>257</v>
      </c>
      <c r="B258" s="31"/>
      <c r="C258" s="10" t="str">
        <f t="shared" ref="C258:C321" si="185">IF(B258="","",VALUE(RIGHT(B258,1)))</f>
        <v/>
      </c>
      <c r="D258" s="10">
        <f t="shared" si="184"/>
        <v>0</v>
      </c>
      <c r="E258" s="10">
        <f t="shared" si="184"/>
        <v>0</v>
      </c>
      <c r="F258" s="10">
        <f t="shared" si="184"/>
        <v>0</v>
      </c>
      <c r="G258" s="10">
        <f t="shared" si="184"/>
        <v>0</v>
      </c>
      <c r="H258" s="10">
        <f t="shared" si="184"/>
        <v>0</v>
      </c>
      <c r="I258" s="10">
        <f t="shared" si="184"/>
        <v>0</v>
      </c>
      <c r="J258" s="10">
        <f t="shared" si="184"/>
        <v>0</v>
      </c>
      <c r="K258" s="10">
        <f t="shared" si="184"/>
        <v>0</v>
      </c>
      <c r="L258" s="10">
        <f t="shared" si="184"/>
        <v>0</v>
      </c>
      <c r="M258" s="10">
        <f t="shared" si="184"/>
        <v>0</v>
      </c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2"/>
      <c r="Y258" s="12"/>
      <c r="Z258" s="12"/>
      <c r="AA258" s="28"/>
      <c r="AB258" s="28"/>
      <c r="AC258" s="28"/>
      <c r="AD258" s="28"/>
      <c r="AE258" s="28"/>
      <c r="AF258" s="28"/>
      <c r="AG258" s="28"/>
      <c r="AH258" s="13">
        <f t="shared" si="148"/>
        <v>0</v>
      </c>
      <c r="AI258" s="14"/>
      <c r="AJ258" s="15"/>
      <c r="AK258" s="16" t="str">
        <f t="shared" si="155"/>
        <v/>
      </c>
      <c r="AL258" s="17"/>
      <c r="AM258" s="18"/>
      <c r="AN258" s="19"/>
      <c r="AO258" s="43"/>
      <c r="AP258" s="20"/>
      <c r="AQ258" s="27"/>
      <c r="AR258" s="36"/>
      <c r="AS258" s="27"/>
      <c r="AT258" s="27"/>
      <c r="AU258" s="27"/>
      <c r="AV258" s="27"/>
      <c r="AW258" s="27"/>
    </row>
    <row r="259" spans="1:49" ht="12" customHeight="1" x14ac:dyDescent="0.25">
      <c r="A259" s="9">
        <v>258</v>
      </c>
      <c r="B259" s="31"/>
      <c r="C259" s="10" t="str">
        <f t="shared" si="185"/>
        <v/>
      </c>
      <c r="D259" s="10">
        <f t="shared" si="184"/>
        <v>0</v>
      </c>
      <c r="E259" s="10">
        <f t="shared" si="184"/>
        <v>0</v>
      </c>
      <c r="F259" s="10">
        <f t="shared" si="184"/>
        <v>0</v>
      </c>
      <c r="G259" s="10">
        <f t="shared" si="184"/>
        <v>0</v>
      </c>
      <c r="H259" s="10">
        <f t="shared" si="184"/>
        <v>0</v>
      </c>
      <c r="I259" s="10">
        <f t="shared" si="184"/>
        <v>0</v>
      </c>
      <c r="J259" s="10">
        <f t="shared" si="184"/>
        <v>0</v>
      </c>
      <c r="K259" s="10">
        <f t="shared" si="184"/>
        <v>0</v>
      </c>
      <c r="L259" s="10">
        <f t="shared" si="184"/>
        <v>0</v>
      </c>
      <c r="M259" s="10">
        <f t="shared" si="184"/>
        <v>0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2"/>
      <c r="Y259" s="12"/>
      <c r="Z259" s="12"/>
      <c r="AA259" s="28"/>
      <c r="AB259" s="28"/>
      <c r="AC259" s="28"/>
      <c r="AD259" s="28"/>
      <c r="AE259" s="28"/>
      <c r="AF259" s="28"/>
      <c r="AG259" s="28"/>
      <c r="AH259" s="13">
        <f t="shared" si="148"/>
        <v>0</v>
      </c>
      <c r="AI259" s="14"/>
      <c r="AJ259" s="15"/>
      <c r="AK259" s="16" t="str">
        <f t="shared" si="155"/>
        <v/>
      </c>
      <c r="AL259" s="17"/>
      <c r="AM259" s="18"/>
      <c r="AN259" s="19"/>
      <c r="AO259" s="43"/>
      <c r="AP259" s="20"/>
      <c r="AQ259" s="27"/>
      <c r="AR259" s="36"/>
      <c r="AS259" s="27"/>
      <c r="AT259" s="27"/>
      <c r="AU259" s="27"/>
      <c r="AV259" s="27"/>
      <c r="AW259" s="27"/>
    </row>
    <row r="260" spans="1:49" ht="12" customHeight="1" x14ac:dyDescent="0.25">
      <c r="A260" s="9">
        <v>259</v>
      </c>
      <c r="B260" s="31"/>
      <c r="C260" s="10" t="str">
        <f t="shared" si="185"/>
        <v/>
      </c>
      <c r="D260" s="10">
        <f t="shared" si="184"/>
        <v>0</v>
      </c>
      <c r="E260" s="10">
        <f t="shared" si="184"/>
        <v>0</v>
      </c>
      <c r="F260" s="10">
        <f t="shared" si="184"/>
        <v>0</v>
      </c>
      <c r="G260" s="10">
        <f t="shared" si="184"/>
        <v>0</v>
      </c>
      <c r="H260" s="10">
        <f t="shared" si="184"/>
        <v>0</v>
      </c>
      <c r="I260" s="10">
        <f t="shared" si="184"/>
        <v>0</v>
      </c>
      <c r="J260" s="10">
        <f t="shared" si="184"/>
        <v>0</v>
      </c>
      <c r="K260" s="10">
        <f t="shared" si="184"/>
        <v>0</v>
      </c>
      <c r="L260" s="10">
        <f t="shared" si="184"/>
        <v>0</v>
      </c>
      <c r="M260" s="10">
        <f t="shared" si="184"/>
        <v>0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2"/>
      <c r="Y260" s="12"/>
      <c r="Z260" s="12"/>
      <c r="AA260" s="28"/>
      <c r="AB260" s="28"/>
      <c r="AC260" s="28"/>
      <c r="AD260" s="28"/>
      <c r="AE260" s="28"/>
      <c r="AF260" s="28"/>
      <c r="AG260" s="28"/>
      <c r="AH260" s="13">
        <f t="shared" ref="AH260:AH323" si="186">COUNTIF(X260:AG260,"WIN")</f>
        <v>0</v>
      </c>
      <c r="AI260" s="14"/>
      <c r="AJ260" s="15"/>
      <c r="AK260" s="16" t="str">
        <f t="shared" si="155"/>
        <v/>
      </c>
      <c r="AL260" s="17"/>
      <c r="AM260" s="18"/>
      <c r="AN260" s="19"/>
      <c r="AO260" s="43"/>
      <c r="AP260" s="20"/>
      <c r="AQ260" s="27"/>
      <c r="AR260" s="36"/>
      <c r="AS260" s="27"/>
      <c r="AT260" s="27"/>
      <c r="AU260" s="27"/>
      <c r="AV260" s="27"/>
      <c r="AW260" s="27"/>
    </row>
    <row r="261" spans="1:49" ht="12" customHeight="1" x14ac:dyDescent="0.25">
      <c r="A261" s="9">
        <v>260</v>
      </c>
      <c r="B261" s="31"/>
      <c r="C261" s="10" t="str">
        <f t="shared" si="185"/>
        <v/>
      </c>
      <c r="D261" s="10">
        <f t="shared" si="184"/>
        <v>0</v>
      </c>
      <c r="E261" s="10">
        <f t="shared" si="184"/>
        <v>0</v>
      </c>
      <c r="F261" s="10">
        <f t="shared" si="184"/>
        <v>0</v>
      </c>
      <c r="G261" s="10">
        <f t="shared" si="184"/>
        <v>0</v>
      </c>
      <c r="H261" s="10">
        <f t="shared" si="184"/>
        <v>0</v>
      </c>
      <c r="I261" s="10">
        <f t="shared" si="184"/>
        <v>0</v>
      </c>
      <c r="J261" s="10">
        <f t="shared" si="184"/>
        <v>0</v>
      </c>
      <c r="K261" s="10">
        <f t="shared" si="184"/>
        <v>0</v>
      </c>
      <c r="L261" s="10">
        <f t="shared" si="184"/>
        <v>0</v>
      </c>
      <c r="M261" s="10">
        <f t="shared" si="184"/>
        <v>0</v>
      </c>
      <c r="N261" s="11">
        <f>IF(D261=0,D1,"")</f>
        <v>1</v>
      </c>
      <c r="O261" s="11">
        <f t="shared" ref="O261:W261" si="187">IF(E261=0,E1,"")</f>
        <v>2</v>
      </c>
      <c r="P261" s="11">
        <f t="shared" si="187"/>
        <v>3</v>
      </c>
      <c r="Q261" s="11">
        <f t="shared" si="187"/>
        <v>4</v>
      </c>
      <c r="R261" s="11">
        <f t="shared" si="187"/>
        <v>5</v>
      </c>
      <c r="S261" s="11">
        <f t="shared" si="187"/>
        <v>6</v>
      </c>
      <c r="T261" s="11">
        <f t="shared" si="187"/>
        <v>7</v>
      </c>
      <c r="U261" s="11">
        <f t="shared" si="187"/>
        <v>8</v>
      </c>
      <c r="V261" s="11">
        <f t="shared" si="187"/>
        <v>9</v>
      </c>
      <c r="W261" s="11">
        <f t="shared" si="187"/>
        <v>0</v>
      </c>
      <c r="X261" s="12"/>
      <c r="Y261" s="12"/>
      <c r="Z261" s="12"/>
      <c r="AA261" s="28"/>
      <c r="AB261" s="28"/>
      <c r="AC261" s="28"/>
      <c r="AD261" s="28"/>
      <c r="AE261" s="28"/>
      <c r="AF261" s="28"/>
      <c r="AG261" s="28"/>
      <c r="AH261" s="13">
        <f t="shared" si="186"/>
        <v>0</v>
      </c>
      <c r="AI261" s="14"/>
      <c r="AJ261" s="15"/>
      <c r="AK261" s="16" t="str">
        <f t="shared" si="155"/>
        <v/>
      </c>
      <c r="AL261" s="17"/>
      <c r="AM261" s="18"/>
      <c r="AN261" s="19"/>
      <c r="AO261" s="43"/>
      <c r="AP261" s="20"/>
      <c r="AQ261" s="27"/>
      <c r="AR261" s="36"/>
      <c r="AS261" s="27"/>
      <c r="AT261" s="27"/>
      <c r="AU261" s="27"/>
      <c r="AV261" s="27"/>
      <c r="AW261" s="27"/>
    </row>
    <row r="262" spans="1:49" ht="12" customHeight="1" x14ac:dyDescent="0.25">
      <c r="A262" s="9">
        <v>261</v>
      </c>
      <c r="B262" s="31"/>
      <c r="C262" s="10" t="str">
        <f t="shared" si="185"/>
        <v/>
      </c>
      <c r="D262" s="24">
        <f>IF($C262=D1,1,0)</f>
        <v>0</v>
      </c>
      <c r="E262" s="24">
        <f t="shared" ref="E262:M262" si="188">IF($C262=E1,1,0)</f>
        <v>0</v>
      </c>
      <c r="F262" s="24">
        <f t="shared" si="188"/>
        <v>0</v>
      </c>
      <c r="G262" s="24">
        <f t="shared" si="188"/>
        <v>0</v>
      </c>
      <c r="H262" s="24">
        <f t="shared" si="188"/>
        <v>0</v>
      </c>
      <c r="I262" s="24">
        <f t="shared" si="188"/>
        <v>0</v>
      </c>
      <c r="J262" s="24">
        <f t="shared" si="188"/>
        <v>0</v>
      </c>
      <c r="K262" s="24">
        <f t="shared" si="188"/>
        <v>0</v>
      </c>
      <c r="L262" s="24">
        <f t="shared" si="188"/>
        <v>0</v>
      </c>
      <c r="M262" s="24">
        <f t="shared" si="188"/>
        <v>0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25" t="str">
        <f>IF(N$261=$C262,"WIN","")</f>
        <v/>
      </c>
      <c r="Y262" s="25" t="str">
        <f t="shared" ref="Y262:AG264" si="189">IF(O$261=$C262,"WIN","")</f>
        <v/>
      </c>
      <c r="Z262" s="25" t="str">
        <f t="shared" si="189"/>
        <v/>
      </c>
      <c r="AA262" s="25" t="str">
        <f t="shared" si="189"/>
        <v/>
      </c>
      <c r="AB262" s="25" t="str">
        <f t="shared" si="189"/>
        <v/>
      </c>
      <c r="AC262" s="25" t="str">
        <f t="shared" si="189"/>
        <v/>
      </c>
      <c r="AD262" s="25" t="str">
        <f t="shared" si="189"/>
        <v/>
      </c>
      <c r="AE262" s="25" t="str">
        <f t="shared" si="189"/>
        <v/>
      </c>
      <c r="AF262" s="25" t="str">
        <f t="shared" si="189"/>
        <v/>
      </c>
      <c r="AG262" s="25" t="str">
        <f t="shared" si="189"/>
        <v/>
      </c>
      <c r="AH262" s="13">
        <f t="shared" si="186"/>
        <v>0</v>
      </c>
      <c r="AI262" s="4">
        <f>SUM(AH262:AH264)</f>
        <v>0</v>
      </c>
      <c r="AJ262" s="13" t="str">
        <f>IF(AI262&lt;&gt;0,"W",IF(AI262=0,"L"))</f>
        <v>L</v>
      </c>
      <c r="AK262" s="16">
        <f t="shared" si="155"/>
        <v>10</v>
      </c>
      <c r="AL262" s="17" t="str">
        <f>IF(AND(AI262&gt;0,AK262=1),"W","L ")</f>
        <v xml:space="preserve">L </v>
      </c>
      <c r="AM262" s="18" t="str">
        <f>IF(AND(A362&gt;0,AK262=2),"W","L ")</f>
        <v xml:space="preserve">L </v>
      </c>
      <c r="AN262" s="19" t="str">
        <f>IF(AND(AI262&gt;0,AK262=3),"W","L ")</f>
        <v xml:space="preserve">L </v>
      </c>
      <c r="AO262" s="44" t="str">
        <f>IF(AND(AI262&gt;0,AK262=4),"W","L ")</f>
        <v xml:space="preserve">L </v>
      </c>
      <c r="AP262" s="45" t="str">
        <f>IF(AND(AI262&gt;0,AK262=5),"W","L ")</f>
        <v xml:space="preserve">L </v>
      </c>
      <c r="AQ262" s="27"/>
      <c r="AR262" s="36"/>
      <c r="AS262" s="27"/>
      <c r="AT262" s="27"/>
      <c r="AU262" s="27"/>
      <c r="AV262" s="27"/>
      <c r="AW262" s="27"/>
    </row>
    <row r="263" spans="1:49" ht="12" customHeight="1" x14ac:dyDescent="0.25">
      <c r="A263" s="9">
        <v>262</v>
      </c>
      <c r="B263" s="31"/>
      <c r="C263" s="10" t="str">
        <f t="shared" si="185"/>
        <v/>
      </c>
      <c r="D263" s="10">
        <f>IF($C263=D$1,1+D262,D262)</f>
        <v>0</v>
      </c>
      <c r="E263" s="10">
        <f t="shared" ref="E263:M263" si="190">IF($C263=E$1,1+E262,E262)</f>
        <v>0</v>
      </c>
      <c r="F263" s="10">
        <f t="shared" si="190"/>
        <v>0</v>
      </c>
      <c r="G263" s="10">
        <f t="shared" si="190"/>
        <v>0</v>
      </c>
      <c r="H263" s="10">
        <f t="shared" si="190"/>
        <v>0</v>
      </c>
      <c r="I263" s="10">
        <f t="shared" si="190"/>
        <v>0</v>
      </c>
      <c r="J263" s="10">
        <f t="shared" si="190"/>
        <v>0</v>
      </c>
      <c r="K263" s="10">
        <f t="shared" si="190"/>
        <v>0</v>
      </c>
      <c r="L263" s="10">
        <f t="shared" si="190"/>
        <v>0</v>
      </c>
      <c r="M263" s="10">
        <f t="shared" si="190"/>
        <v>0</v>
      </c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25" t="str">
        <f t="shared" ref="X263:X264" si="191">IF(N$261=$C263,"WIN","")</f>
        <v/>
      </c>
      <c r="Y263" s="25" t="str">
        <f t="shared" si="189"/>
        <v/>
      </c>
      <c r="Z263" s="25" t="str">
        <f t="shared" si="189"/>
        <v/>
      </c>
      <c r="AA263" s="25" t="str">
        <f t="shared" si="189"/>
        <v/>
      </c>
      <c r="AB263" s="25" t="str">
        <f t="shared" si="189"/>
        <v/>
      </c>
      <c r="AC263" s="25" t="str">
        <f t="shared" si="189"/>
        <v/>
      </c>
      <c r="AD263" s="25" t="str">
        <f t="shared" si="189"/>
        <v/>
      </c>
      <c r="AE263" s="25" t="str">
        <f t="shared" si="189"/>
        <v/>
      </c>
      <c r="AF263" s="25" t="str">
        <f t="shared" si="189"/>
        <v/>
      </c>
      <c r="AG263" s="25" t="str">
        <f t="shared" si="189"/>
        <v/>
      </c>
      <c r="AH263" s="13">
        <f t="shared" si="186"/>
        <v>0</v>
      </c>
      <c r="AI263" s="14"/>
      <c r="AJ263" s="15"/>
      <c r="AK263" s="16" t="str">
        <f t="shared" si="155"/>
        <v/>
      </c>
      <c r="AL263" s="17"/>
      <c r="AM263" s="18"/>
      <c r="AN263" s="19"/>
      <c r="AO263" s="43"/>
      <c r="AP263" s="20"/>
      <c r="AQ263" s="27"/>
      <c r="AR263" s="36"/>
      <c r="AS263" s="27"/>
      <c r="AT263" s="27"/>
      <c r="AU263" s="27"/>
      <c r="AV263" s="27"/>
      <c r="AW263" s="27"/>
    </row>
    <row r="264" spans="1:49" ht="12" customHeight="1" x14ac:dyDescent="0.25">
      <c r="A264" s="9">
        <v>263</v>
      </c>
      <c r="B264" s="31"/>
      <c r="C264" s="10" t="str">
        <f t="shared" si="185"/>
        <v/>
      </c>
      <c r="D264" s="10">
        <f t="shared" ref="D264:M271" si="192">IF($C264=D$1,1+D263,D263)</f>
        <v>0</v>
      </c>
      <c r="E264" s="10">
        <f t="shared" si="192"/>
        <v>0</v>
      </c>
      <c r="F264" s="10">
        <f t="shared" si="192"/>
        <v>0</v>
      </c>
      <c r="G264" s="10">
        <f t="shared" si="192"/>
        <v>0</v>
      </c>
      <c r="H264" s="10">
        <f t="shared" si="192"/>
        <v>0</v>
      </c>
      <c r="I264" s="10">
        <f t="shared" si="192"/>
        <v>0</v>
      </c>
      <c r="J264" s="10">
        <f t="shared" si="192"/>
        <v>0</v>
      </c>
      <c r="K264" s="10">
        <f t="shared" si="192"/>
        <v>0</v>
      </c>
      <c r="L264" s="10">
        <f t="shared" si="192"/>
        <v>0</v>
      </c>
      <c r="M264" s="10">
        <f t="shared" si="192"/>
        <v>0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25" t="str">
        <f t="shared" si="191"/>
        <v/>
      </c>
      <c r="Y264" s="25" t="str">
        <f t="shared" si="189"/>
        <v/>
      </c>
      <c r="Z264" s="25" t="str">
        <f t="shared" si="189"/>
        <v/>
      </c>
      <c r="AA264" s="25" t="str">
        <f t="shared" si="189"/>
        <v/>
      </c>
      <c r="AB264" s="25" t="str">
        <f t="shared" si="189"/>
        <v/>
      </c>
      <c r="AC264" s="25" t="str">
        <f t="shared" si="189"/>
        <v/>
      </c>
      <c r="AD264" s="25" t="str">
        <f t="shared" si="189"/>
        <v/>
      </c>
      <c r="AE264" s="25" t="str">
        <f t="shared" si="189"/>
        <v/>
      </c>
      <c r="AF264" s="25" t="str">
        <f t="shared" si="189"/>
        <v/>
      </c>
      <c r="AG264" s="25" t="str">
        <f t="shared" si="189"/>
        <v/>
      </c>
      <c r="AH264" s="13">
        <f t="shared" si="186"/>
        <v>0</v>
      </c>
      <c r="AI264" s="14"/>
      <c r="AJ264" s="15"/>
      <c r="AK264" s="16" t="str">
        <f t="shared" si="155"/>
        <v/>
      </c>
      <c r="AL264" s="17"/>
      <c r="AM264" s="18"/>
      <c r="AN264" s="19"/>
      <c r="AO264" s="43"/>
      <c r="AP264" s="20"/>
      <c r="AQ264" s="27"/>
      <c r="AR264" s="36"/>
      <c r="AS264" s="27"/>
      <c r="AT264" s="27"/>
      <c r="AU264" s="27"/>
      <c r="AV264" s="27"/>
      <c r="AW264" s="27"/>
    </row>
    <row r="265" spans="1:49" ht="12" customHeight="1" x14ac:dyDescent="0.25">
      <c r="A265" s="9">
        <v>264</v>
      </c>
      <c r="B265" s="31"/>
      <c r="C265" s="10" t="str">
        <f t="shared" si="185"/>
        <v/>
      </c>
      <c r="D265" s="10">
        <f t="shared" si="192"/>
        <v>0</v>
      </c>
      <c r="E265" s="10">
        <f t="shared" si="192"/>
        <v>0</v>
      </c>
      <c r="F265" s="10">
        <f t="shared" si="192"/>
        <v>0</v>
      </c>
      <c r="G265" s="10">
        <f t="shared" si="192"/>
        <v>0</v>
      </c>
      <c r="H265" s="10">
        <f t="shared" si="192"/>
        <v>0</v>
      </c>
      <c r="I265" s="10">
        <f t="shared" si="192"/>
        <v>0</v>
      </c>
      <c r="J265" s="10">
        <f t="shared" si="192"/>
        <v>0</v>
      </c>
      <c r="K265" s="10">
        <f t="shared" si="192"/>
        <v>0</v>
      </c>
      <c r="L265" s="10">
        <f t="shared" si="192"/>
        <v>0</v>
      </c>
      <c r="M265" s="10">
        <f t="shared" si="192"/>
        <v>0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2"/>
      <c r="Y265" s="12"/>
      <c r="Z265" s="12"/>
      <c r="AA265" s="28"/>
      <c r="AB265" s="28"/>
      <c r="AC265" s="28"/>
      <c r="AD265" s="28"/>
      <c r="AE265" s="28"/>
      <c r="AF265" s="28"/>
      <c r="AG265" s="28"/>
      <c r="AH265" s="13">
        <f t="shared" si="186"/>
        <v>0</v>
      </c>
      <c r="AI265" s="14"/>
      <c r="AJ265" s="15"/>
      <c r="AK265" s="16" t="str">
        <f t="shared" si="155"/>
        <v/>
      </c>
      <c r="AL265" s="17"/>
      <c r="AM265" s="18"/>
      <c r="AN265" s="19"/>
      <c r="AO265" s="43"/>
      <c r="AP265" s="20"/>
      <c r="AQ265" s="27"/>
      <c r="AR265" s="36"/>
      <c r="AS265" s="27"/>
      <c r="AT265" s="27"/>
      <c r="AU265" s="27"/>
      <c r="AV265" s="27"/>
      <c r="AW265" s="27"/>
    </row>
    <row r="266" spans="1:49" ht="12" customHeight="1" x14ac:dyDescent="0.25">
      <c r="A266" s="9">
        <v>265</v>
      </c>
      <c r="B266" s="31"/>
      <c r="C266" s="10" t="str">
        <f t="shared" si="185"/>
        <v/>
      </c>
      <c r="D266" s="10">
        <f t="shared" si="192"/>
        <v>0</v>
      </c>
      <c r="E266" s="10">
        <f t="shared" si="192"/>
        <v>0</v>
      </c>
      <c r="F266" s="10">
        <f t="shared" si="192"/>
        <v>0</v>
      </c>
      <c r="G266" s="10">
        <f t="shared" si="192"/>
        <v>0</v>
      </c>
      <c r="H266" s="10">
        <f t="shared" si="192"/>
        <v>0</v>
      </c>
      <c r="I266" s="10">
        <f t="shared" si="192"/>
        <v>0</v>
      </c>
      <c r="J266" s="10">
        <f t="shared" si="192"/>
        <v>0</v>
      </c>
      <c r="K266" s="10">
        <f t="shared" si="192"/>
        <v>0</v>
      </c>
      <c r="L266" s="10">
        <f t="shared" si="192"/>
        <v>0</v>
      </c>
      <c r="M266" s="10">
        <f t="shared" si="192"/>
        <v>0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2"/>
      <c r="Y266" s="12"/>
      <c r="Z266" s="12"/>
      <c r="AA266" s="28"/>
      <c r="AB266" s="28"/>
      <c r="AC266" s="28"/>
      <c r="AD266" s="28"/>
      <c r="AE266" s="28"/>
      <c r="AF266" s="28"/>
      <c r="AG266" s="28"/>
      <c r="AH266" s="13">
        <f t="shared" si="186"/>
        <v>0</v>
      </c>
      <c r="AI266" s="14"/>
      <c r="AJ266" s="15"/>
      <c r="AK266" s="16" t="str">
        <f t="shared" si="155"/>
        <v/>
      </c>
      <c r="AL266" s="17"/>
      <c r="AM266" s="18"/>
      <c r="AN266" s="19"/>
      <c r="AO266" s="43"/>
      <c r="AP266" s="20"/>
      <c r="AQ266" s="27"/>
      <c r="AR266" s="36"/>
      <c r="AS266" s="27"/>
      <c r="AT266" s="27"/>
      <c r="AU266" s="27"/>
      <c r="AV266" s="27"/>
      <c r="AW266" s="27"/>
    </row>
    <row r="267" spans="1:49" ht="12" customHeight="1" x14ac:dyDescent="0.25">
      <c r="A267" s="9">
        <v>266</v>
      </c>
      <c r="B267" s="31"/>
      <c r="C267" s="10" t="str">
        <f t="shared" si="185"/>
        <v/>
      </c>
      <c r="D267" s="10">
        <f t="shared" si="192"/>
        <v>0</v>
      </c>
      <c r="E267" s="10">
        <f t="shared" si="192"/>
        <v>0</v>
      </c>
      <c r="F267" s="10">
        <f t="shared" si="192"/>
        <v>0</v>
      </c>
      <c r="G267" s="10">
        <f t="shared" si="192"/>
        <v>0</v>
      </c>
      <c r="H267" s="10">
        <f t="shared" si="192"/>
        <v>0</v>
      </c>
      <c r="I267" s="10">
        <f t="shared" si="192"/>
        <v>0</v>
      </c>
      <c r="J267" s="10">
        <f t="shared" si="192"/>
        <v>0</v>
      </c>
      <c r="K267" s="10">
        <f t="shared" si="192"/>
        <v>0</v>
      </c>
      <c r="L267" s="10">
        <f t="shared" si="192"/>
        <v>0</v>
      </c>
      <c r="M267" s="10">
        <f t="shared" si="192"/>
        <v>0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2"/>
      <c r="Y267" s="12"/>
      <c r="Z267" s="12"/>
      <c r="AA267" s="28"/>
      <c r="AB267" s="28"/>
      <c r="AC267" s="28"/>
      <c r="AD267" s="28"/>
      <c r="AE267" s="28"/>
      <c r="AF267" s="28"/>
      <c r="AG267" s="28"/>
      <c r="AH267" s="13">
        <f t="shared" si="186"/>
        <v>0</v>
      </c>
      <c r="AI267" s="14"/>
      <c r="AJ267" s="15"/>
      <c r="AK267" s="16" t="str">
        <f t="shared" si="155"/>
        <v/>
      </c>
      <c r="AL267" s="17"/>
      <c r="AM267" s="18"/>
      <c r="AN267" s="19"/>
      <c r="AO267" s="43"/>
      <c r="AP267" s="20"/>
      <c r="AQ267" s="27"/>
      <c r="AR267" s="36"/>
      <c r="AS267" s="27"/>
      <c r="AT267" s="27"/>
      <c r="AU267" s="27"/>
      <c r="AV267" s="27"/>
      <c r="AW267" s="27"/>
    </row>
    <row r="268" spans="1:49" ht="12" customHeight="1" x14ac:dyDescent="0.25">
      <c r="A268" s="9">
        <v>267</v>
      </c>
      <c r="B268" s="31"/>
      <c r="C268" s="10" t="str">
        <f t="shared" si="185"/>
        <v/>
      </c>
      <c r="D268" s="10">
        <f t="shared" si="192"/>
        <v>0</v>
      </c>
      <c r="E268" s="10">
        <f t="shared" si="192"/>
        <v>0</v>
      </c>
      <c r="F268" s="10">
        <f t="shared" si="192"/>
        <v>0</v>
      </c>
      <c r="G268" s="10">
        <f t="shared" si="192"/>
        <v>0</v>
      </c>
      <c r="H268" s="10">
        <f t="shared" si="192"/>
        <v>0</v>
      </c>
      <c r="I268" s="10">
        <f t="shared" si="192"/>
        <v>0</v>
      </c>
      <c r="J268" s="10">
        <f t="shared" si="192"/>
        <v>0</v>
      </c>
      <c r="K268" s="10">
        <f t="shared" si="192"/>
        <v>0</v>
      </c>
      <c r="L268" s="10">
        <f t="shared" si="192"/>
        <v>0</v>
      </c>
      <c r="M268" s="10">
        <f t="shared" si="192"/>
        <v>0</v>
      </c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2"/>
      <c r="Y268" s="12"/>
      <c r="Z268" s="12"/>
      <c r="AA268" s="28"/>
      <c r="AB268" s="28"/>
      <c r="AC268" s="28"/>
      <c r="AD268" s="28"/>
      <c r="AE268" s="28"/>
      <c r="AF268" s="28"/>
      <c r="AG268" s="28"/>
      <c r="AH268" s="13">
        <f t="shared" si="186"/>
        <v>0</v>
      </c>
      <c r="AI268" s="14"/>
      <c r="AJ268" s="15"/>
      <c r="AK268" s="16" t="str">
        <f t="shared" si="155"/>
        <v/>
      </c>
      <c r="AL268" s="17"/>
      <c r="AM268" s="18"/>
      <c r="AN268" s="19"/>
      <c r="AO268" s="43"/>
      <c r="AP268" s="20"/>
      <c r="AQ268" s="27"/>
      <c r="AR268" s="36"/>
      <c r="AS268" s="27"/>
      <c r="AT268" s="27"/>
      <c r="AU268" s="27"/>
      <c r="AV268" s="27"/>
      <c r="AW268" s="27"/>
    </row>
    <row r="269" spans="1:49" ht="12" customHeight="1" x14ac:dyDescent="0.25">
      <c r="A269" s="9">
        <v>268</v>
      </c>
      <c r="B269" s="31"/>
      <c r="C269" s="10" t="str">
        <f t="shared" si="185"/>
        <v/>
      </c>
      <c r="D269" s="10">
        <f t="shared" si="192"/>
        <v>0</v>
      </c>
      <c r="E269" s="10">
        <f t="shared" si="192"/>
        <v>0</v>
      </c>
      <c r="F269" s="10">
        <f t="shared" si="192"/>
        <v>0</v>
      </c>
      <c r="G269" s="10">
        <f t="shared" si="192"/>
        <v>0</v>
      </c>
      <c r="H269" s="10">
        <f t="shared" si="192"/>
        <v>0</v>
      </c>
      <c r="I269" s="10">
        <f t="shared" si="192"/>
        <v>0</v>
      </c>
      <c r="J269" s="10">
        <f t="shared" si="192"/>
        <v>0</v>
      </c>
      <c r="K269" s="10">
        <f t="shared" si="192"/>
        <v>0</v>
      </c>
      <c r="L269" s="10">
        <f t="shared" si="192"/>
        <v>0</v>
      </c>
      <c r="M269" s="10">
        <f t="shared" si="192"/>
        <v>0</v>
      </c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2"/>
      <c r="Y269" s="12"/>
      <c r="Z269" s="12"/>
      <c r="AA269" s="28"/>
      <c r="AB269" s="28"/>
      <c r="AC269" s="28"/>
      <c r="AD269" s="28"/>
      <c r="AE269" s="28"/>
      <c r="AF269" s="28"/>
      <c r="AG269" s="28"/>
      <c r="AH269" s="13">
        <f t="shared" si="186"/>
        <v>0</v>
      </c>
      <c r="AI269" s="14"/>
      <c r="AJ269" s="15"/>
      <c r="AK269" s="16" t="str">
        <f t="shared" ref="AK269:AK332" si="193">IF(COUNT(N268:W268)=0,"",COUNT(N268:W268))</f>
        <v/>
      </c>
      <c r="AL269" s="17"/>
      <c r="AM269" s="18"/>
      <c r="AN269" s="19"/>
      <c r="AO269" s="43"/>
      <c r="AP269" s="20"/>
      <c r="AQ269" s="27"/>
      <c r="AR269" s="36"/>
      <c r="AS269" s="27"/>
      <c r="AT269" s="27"/>
      <c r="AU269" s="27"/>
      <c r="AV269" s="27"/>
      <c r="AW269" s="27"/>
    </row>
    <row r="270" spans="1:49" ht="12" customHeight="1" x14ac:dyDescent="0.25">
      <c r="A270" s="9">
        <v>269</v>
      </c>
      <c r="B270" s="31"/>
      <c r="C270" s="10" t="str">
        <f t="shared" si="185"/>
        <v/>
      </c>
      <c r="D270" s="10">
        <f t="shared" si="192"/>
        <v>0</v>
      </c>
      <c r="E270" s="10">
        <f t="shared" si="192"/>
        <v>0</v>
      </c>
      <c r="F270" s="10">
        <f t="shared" si="192"/>
        <v>0</v>
      </c>
      <c r="G270" s="10">
        <f t="shared" si="192"/>
        <v>0</v>
      </c>
      <c r="H270" s="10">
        <f t="shared" si="192"/>
        <v>0</v>
      </c>
      <c r="I270" s="10">
        <f t="shared" si="192"/>
        <v>0</v>
      </c>
      <c r="J270" s="10">
        <f t="shared" si="192"/>
        <v>0</v>
      </c>
      <c r="K270" s="10">
        <f t="shared" si="192"/>
        <v>0</v>
      </c>
      <c r="L270" s="10">
        <f t="shared" si="192"/>
        <v>0</v>
      </c>
      <c r="M270" s="10">
        <f t="shared" si="192"/>
        <v>0</v>
      </c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2"/>
      <c r="Y270" s="12"/>
      <c r="Z270" s="12"/>
      <c r="AA270" s="28"/>
      <c r="AB270" s="28"/>
      <c r="AC270" s="28"/>
      <c r="AD270" s="28"/>
      <c r="AE270" s="28"/>
      <c r="AF270" s="28"/>
      <c r="AG270" s="28"/>
      <c r="AH270" s="13">
        <f t="shared" si="186"/>
        <v>0</v>
      </c>
      <c r="AI270" s="14"/>
      <c r="AJ270" s="15"/>
      <c r="AK270" s="16" t="str">
        <f t="shared" si="193"/>
        <v/>
      </c>
      <c r="AL270" s="17"/>
      <c r="AM270" s="18"/>
      <c r="AN270" s="19"/>
      <c r="AO270" s="43"/>
      <c r="AP270" s="20"/>
      <c r="AQ270" s="27"/>
      <c r="AR270" s="36"/>
      <c r="AS270" s="27"/>
      <c r="AT270" s="27"/>
      <c r="AU270" s="27"/>
      <c r="AV270" s="27"/>
      <c r="AW270" s="27"/>
    </row>
    <row r="271" spans="1:49" ht="12" customHeight="1" x14ac:dyDescent="0.25">
      <c r="A271" s="9">
        <v>270</v>
      </c>
      <c r="B271" s="31"/>
      <c r="C271" s="10" t="str">
        <f t="shared" si="185"/>
        <v/>
      </c>
      <c r="D271" s="10">
        <f t="shared" si="192"/>
        <v>0</v>
      </c>
      <c r="E271" s="10">
        <f t="shared" si="192"/>
        <v>0</v>
      </c>
      <c r="F271" s="10">
        <f t="shared" si="192"/>
        <v>0</v>
      </c>
      <c r="G271" s="10">
        <f t="shared" si="192"/>
        <v>0</v>
      </c>
      <c r="H271" s="10">
        <f t="shared" si="192"/>
        <v>0</v>
      </c>
      <c r="I271" s="10">
        <f t="shared" si="192"/>
        <v>0</v>
      </c>
      <c r="J271" s="10">
        <f t="shared" si="192"/>
        <v>0</v>
      </c>
      <c r="K271" s="10">
        <f t="shared" si="192"/>
        <v>0</v>
      </c>
      <c r="L271" s="10">
        <f t="shared" si="192"/>
        <v>0</v>
      </c>
      <c r="M271" s="10">
        <f t="shared" si="192"/>
        <v>0</v>
      </c>
      <c r="N271" s="11">
        <f>IF(D271=0,D1,"")</f>
        <v>1</v>
      </c>
      <c r="O271" s="11">
        <f t="shared" ref="O271:W271" si="194">IF(E271=0,E1,"")</f>
        <v>2</v>
      </c>
      <c r="P271" s="11">
        <f t="shared" si="194"/>
        <v>3</v>
      </c>
      <c r="Q271" s="11">
        <f t="shared" si="194"/>
        <v>4</v>
      </c>
      <c r="R271" s="11">
        <f t="shared" si="194"/>
        <v>5</v>
      </c>
      <c r="S271" s="11">
        <f t="shared" si="194"/>
        <v>6</v>
      </c>
      <c r="T271" s="11">
        <f t="shared" si="194"/>
        <v>7</v>
      </c>
      <c r="U271" s="11">
        <f t="shared" si="194"/>
        <v>8</v>
      </c>
      <c r="V271" s="11">
        <f t="shared" si="194"/>
        <v>9</v>
      </c>
      <c r="W271" s="11">
        <f t="shared" si="194"/>
        <v>0</v>
      </c>
      <c r="X271" s="12"/>
      <c r="Y271" s="12"/>
      <c r="Z271" s="12"/>
      <c r="AA271" s="28"/>
      <c r="AB271" s="28"/>
      <c r="AC271" s="28"/>
      <c r="AD271" s="28"/>
      <c r="AE271" s="28"/>
      <c r="AF271" s="28"/>
      <c r="AG271" s="28"/>
      <c r="AH271" s="13">
        <f t="shared" si="186"/>
        <v>0</v>
      </c>
      <c r="AI271" s="14"/>
      <c r="AJ271" s="15"/>
      <c r="AK271" s="16" t="str">
        <f t="shared" si="193"/>
        <v/>
      </c>
      <c r="AL271" s="17"/>
      <c r="AM271" s="18"/>
      <c r="AN271" s="19"/>
      <c r="AO271" s="43"/>
      <c r="AP271" s="20"/>
      <c r="AQ271" s="27"/>
      <c r="AR271" s="36"/>
      <c r="AS271" s="27"/>
      <c r="AT271" s="27"/>
      <c r="AU271" s="27"/>
      <c r="AV271" s="27"/>
      <c r="AW271" s="27"/>
    </row>
    <row r="272" spans="1:49" ht="12" customHeight="1" x14ac:dyDescent="0.25">
      <c r="A272" s="9">
        <v>271</v>
      </c>
      <c r="B272" s="31"/>
      <c r="C272" s="10" t="str">
        <f t="shared" si="185"/>
        <v/>
      </c>
      <c r="D272" s="24">
        <f>IF($C272=D1,1,0)</f>
        <v>0</v>
      </c>
      <c r="E272" s="24">
        <f t="shared" ref="E272:M272" si="195">IF($C272=E1,1,0)</f>
        <v>0</v>
      </c>
      <c r="F272" s="24">
        <f t="shared" si="195"/>
        <v>0</v>
      </c>
      <c r="G272" s="24">
        <f t="shared" si="195"/>
        <v>0</v>
      </c>
      <c r="H272" s="24">
        <f t="shared" si="195"/>
        <v>0</v>
      </c>
      <c r="I272" s="24">
        <f t="shared" si="195"/>
        <v>0</v>
      </c>
      <c r="J272" s="24">
        <f t="shared" si="195"/>
        <v>0</v>
      </c>
      <c r="K272" s="24">
        <f t="shared" si="195"/>
        <v>0</v>
      </c>
      <c r="L272" s="24">
        <f t="shared" si="195"/>
        <v>0</v>
      </c>
      <c r="M272" s="24">
        <f t="shared" si="195"/>
        <v>0</v>
      </c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25" t="str">
        <f>IF(N$271=$C272,"WIN","")</f>
        <v/>
      </c>
      <c r="Y272" s="25" t="str">
        <f t="shared" ref="Y272:AG274" si="196">IF(O$271=$C272,"WIN","")</f>
        <v/>
      </c>
      <c r="Z272" s="25" t="str">
        <f t="shared" si="196"/>
        <v/>
      </c>
      <c r="AA272" s="25" t="str">
        <f t="shared" si="196"/>
        <v/>
      </c>
      <c r="AB272" s="25" t="str">
        <f t="shared" si="196"/>
        <v/>
      </c>
      <c r="AC272" s="25" t="str">
        <f t="shared" si="196"/>
        <v/>
      </c>
      <c r="AD272" s="25" t="str">
        <f t="shared" si="196"/>
        <v/>
      </c>
      <c r="AE272" s="25" t="str">
        <f t="shared" si="196"/>
        <v/>
      </c>
      <c r="AF272" s="25" t="str">
        <f t="shared" si="196"/>
        <v/>
      </c>
      <c r="AG272" s="25" t="str">
        <f t="shared" si="196"/>
        <v/>
      </c>
      <c r="AH272" s="13">
        <f t="shared" si="186"/>
        <v>0</v>
      </c>
      <c r="AI272" s="4">
        <f>SUM(AH272:AH274)</f>
        <v>0</v>
      </c>
      <c r="AJ272" s="13" t="str">
        <f>IF(AI272&lt;&gt;0,"W",IF(AI272=0,"L"))</f>
        <v>L</v>
      </c>
      <c r="AK272" s="16">
        <f t="shared" si="193"/>
        <v>10</v>
      </c>
      <c r="AL272" s="17" t="str">
        <f>IF(AND(AI272&gt;0,AK272=1),"W","L ")</f>
        <v xml:space="preserve">L </v>
      </c>
      <c r="AM272" s="18" t="str">
        <f>IF(AND(A372&gt;0,AK272=2),"W","L ")</f>
        <v xml:space="preserve">L </v>
      </c>
      <c r="AN272" s="19" t="str">
        <f>IF(AND(AI272&gt;0,AK272=3),"W","L ")</f>
        <v xml:space="preserve">L </v>
      </c>
      <c r="AO272" s="44" t="str">
        <f>IF(AND(AI272&gt;0,AK272=4),"W","L ")</f>
        <v xml:space="preserve">L </v>
      </c>
      <c r="AP272" s="45" t="str">
        <f>IF(AND(AI272&gt;0,AK272=5),"W","L ")</f>
        <v xml:space="preserve">L </v>
      </c>
      <c r="AQ272" s="27"/>
      <c r="AR272" s="36"/>
      <c r="AS272" s="27"/>
      <c r="AT272" s="27"/>
      <c r="AU272" s="27"/>
      <c r="AV272" s="27"/>
      <c r="AW272" s="27"/>
    </row>
    <row r="273" spans="1:49" ht="12" customHeight="1" x14ac:dyDescent="0.25">
      <c r="A273" s="9">
        <v>272</v>
      </c>
      <c r="B273" s="31"/>
      <c r="C273" s="10" t="str">
        <f t="shared" si="185"/>
        <v/>
      </c>
      <c r="D273" s="10">
        <f>IF($C273=D$1,1+D272,D272)</f>
        <v>0</v>
      </c>
      <c r="E273" s="10">
        <f t="shared" ref="E273:M273" si="197">IF($C273=E$1,1+E272,E272)</f>
        <v>0</v>
      </c>
      <c r="F273" s="10">
        <f t="shared" si="197"/>
        <v>0</v>
      </c>
      <c r="G273" s="10">
        <f t="shared" si="197"/>
        <v>0</v>
      </c>
      <c r="H273" s="10">
        <f t="shared" si="197"/>
        <v>0</v>
      </c>
      <c r="I273" s="10">
        <f t="shared" si="197"/>
        <v>0</v>
      </c>
      <c r="J273" s="10">
        <f t="shared" si="197"/>
        <v>0</v>
      </c>
      <c r="K273" s="10">
        <f t="shared" si="197"/>
        <v>0</v>
      </c>
      <c r="L273" s="10">
        <f t="shared" si="197"/>
        <v>0</v>
      </c>
      <c r="M273" s="10">
        <f t="shared" si="197"/>
        <v>0</v>
      </c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25" t="str">
        <f t="shared" ref="X273:X274" si="198">IF(N$271=$C273,"WIN","")</f>
        <v/>
      </c>
      <c r="Y273" s="25" t="str">
        <f t="shared" si="196"/>
        <v/>
      </c>
      <c r="Z273" s="25" t="str">
        <f t="shared" si="196"/>
        <v/>
      </c>
      <c r="AA273" s="25" t="str">
        <f t="shared" si="196"/>
        <v/>
      </c>
      <c r="AB273" s="25" t="str">
        <f t="shared" si="196"/>
        <v/>
      </c>
      <c r="AC273" s="25" t="str">
        <f t="shared" si="196"/>
        <v/>
      </c>
      <c r="AD273" s="25" t="str">
        <f t="shared" si="196"/>
        <v/>
      </c>
      <c r="AE273" s="25" t="str">
        <f t="shared" si="196"/>
        <v/>
      </c>
      <c r="AF273" s="25" t="str">
        <f t="shared" si="196"/>
        <v/>
      </c>
      <c r="AG273" s="25" t="str">
        <f t="shared" si="196"/>
        <v/>
      </c>
      <c r="AH273" s="13">
        <f t="shared" si="186"/>
        <v>0</v>
      </c>
      <c r="AI273" s="14"/>
      <c r="AJ273" s="15"/>
      <c r="AK273" s="16" t="str">
        <f t="shared" si="193"/>
        <v/>
      </c>
      <c r="AL273" s="17"/>
      <c r="AM273" s="18"/>
      <c r="AN273" s="19"/>
      <c r="AO273" s="43"/>
      <c r="AP273" s="20"/>
      <c r="AQ273" s="27"/>
      <c r="AR273" s="36"/>
      <c r="AS273" s="27"/>
      <c r="AT273" s="27"/>
      <c r="AU273" s="27"/>
      <c r="AV273" s="27"/>
      <c r="AW273" s="27"/>
    </row>
    <row r="274" spans="1:49" ht="12" customHeight="1" x14ac:dyDescent="0.25">
      <c r="A274" s="9">
        <v>273</v>
      </c>
      <c r="B274" s="31"/>
      <c r="C274" s="10" t="str">
        <f t="shared" si="185"/>
        <v/>
      </c>
      <c r="D274" s="10">
        <f t="shared" ref="D274:M281" si="199">IF($C274=D$1,1+D273,D273)</f>
        <v>0</v>
      </c>
      <c r="E274" s="10">
        <f t="shared" si="199"/>
        <v>0</v>
      </c>
      <c r="F274" s="10">
        <f t="shared" si="199"/>
        <v>0</v>
      </c>
      <c r="G274" s="10">
        <f t="shared" si="199"/>
        <v>0</v>
      </c>
      <c r="H274" s="10">
        <f t="shared" si="199"/>
        <v>0</v>
      </c>
      <c r="I274" s="10">
        <f t="shared" si="199"/>
        <v>0</v>
      </c>
      <c r="J274" s="10">
        <f t="shared" si="199"/>
        <v>0</v>
      </c>
      <c r="K274" s="10">
        <f t="shared" si="199"/>
        <v>0</v>
      </c>
      <c r="L274" s="10">
        <f t="shared" si="199"/>
        <v>0</v>
      </c>
      <c r="M274" s="10">
        <f t="shared" si="199"/>
        <v>0</v>
      </c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25" t="str">
        <f t="shared" si="198"/>
        <v/>
      </c>
      <c r="Y274" s="25" t="str">
        <f t="shared" si="196"/>
        <v/>
      </c>
      <c r="Z274" s="25" t="str">
        <f t="shared" si="196"/>
        <v/>
      </c>
      <c r="AA274" s="25" t="str">
        <f t="shared" si="196"/>
        <v/>
      </c>
      <c r="AB274" s="25" t="str">
        <f t="shared" si="196"/>
        <v/>
      </c>
      <c r="AC274" s="25" t="str">
        <f t="shared" si="196"/>
        <v/>
      </c>
      <c r="AD274" s="25" t="str">
        <f t="shared" si="196"/>
        <v/>
      </c>
      <c r="AE274" s="25" t="str">
        <f t="shared" si="196"/>
        <v/>
      </c>
      <c r="AF274" s="25" t="str">
        <f t="shared" si="196"/>
        <v/>
      </c>
      <c r="AG274" s="25" t="str">
        <f t="shared" si="196"/>
        <v/>
      </c>
      <c r="AH274" s="13">
        <f t="shared" si="186"/>
        <v>0</v>
      </c>
      <c r="AI274" s="14"/>
      <c r="AJ274" s="15"/>
      <c r="AK274" s="16" t="str">
        <f t="shared" si="193"/>
        <v/>
      </c>
      <c r="AL274" s="17"/>
      <c r="AM274" s="18"/>
      <c r="AN274" s="19"/>
      <c r="AO274" s="43"/>
      <c r="AP274" s="20"/>
      <c r="AQ274" s="27"/>
      <c r="AR274" s="36"/>
      <c r="AS274" s="27"/>
      <c r="AT274" s="27"/>
      <c r="AU274" s="27"/>
      <c r="AV274" s="27"/>
      <c r="AW274" s="27"/>
    </row>
    <row r="275" spans="1:49" ht="12" customHeight="1" x14ac:dyDescent="0.25">
      <c r="A275" s="9">
        <v>274</v>
      </c>
      <c r="B275" s="31"/>
      <c r="C275" s="10" t="str">
        <f t="shared" si="185"/>
        <v/>
      </c>
      <c r="D275" s="10">
        <f t="shared" si="199"/>
        <v>0</v>
      </c>
      <c r="E275" s="10">
        <f t="shared" si="199"/>
        <v>0</v>
      </c>
      <c r="F275" s="10">
        <f t="shared" si="199"/>
        <v>0</v>
      </c>
      <c r="G275" s="10">
        <f t="shared" si="199"/>
        <v>0</v>
      </c>
      <c r="H275" s="10">
        <f t="shared" si="199"/>
        <v>0</v>
      </c>
      <c r="I275" s="10">
        <f t="shared" si="199"/>
        <v>0</v>
      </c>
      <c r="J275" s="10">
        <f t="shared" si="199"/>
        <v>0</v>
      </c>
      <c r="K275" s="10">
        <f t="shared" si="199"/>
        <v>0</v>
      </c>
      <c r="L275" s="10">
        <f t="shared" si="199"/>
        <v>0</v>
      </c>
      <c r="M275" s="10">
        <f t="shared" si="199"/>
        <v>0</v>
      </c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2"/>
      <c r="Y275" s="12"/>
      <c r="Z275" s="12"/>
      <c r="AA275" s="28"/>
      <c r="AB275" s="28"/>
      <c r="AC275" s="28"/>
      <c r="AD275" s="28"/>
      <c r="AE275" s="28"/>
      <c r="AF275" s="28"/>
      <c r="AG275" s="28"/>
      <c r="AH275" s="13">
        <f t="shared" si="186"/>
        <v>0</v>
      </c>
      <c r="AI275" s="14"/>
      <c r="AJ275" s="15"/>
      <c r="AK275" s="16" t="str">
        <f t="shared" si="193"/>
        <v/>
      </c>
      <c r="AL275" s="17"/>
      <c r="AM275" s="18"/>
      <c r="AN275" s="19"/>
      <c r="AO275" s="43"/>
      <c r="AP275" s="20"/>
      <c r="AQ275" s="27"/>
      <c r="AR275" s="36"/>
      <c r="AS275" s="27"/>
      <c r="AT275" s="27"/>
      <c r="AU275" s="27"/>
      <c r="AV275" s="27"/>
      <c r="AW275" s="27"/>
    </row>
    <row r="276" spans="1:49" ht="12" customHeight="1" x14ac:dyDescent="0.25">
      <c r="A276" s="9">
        <v>275</v>
      </c>
      <c r="B276" s="31"/>
      <c r="C276" s="10" t="str">
        <f t="shared" si="185"/>
        <v/>
      </c>
      <c r="D276" s="10">
        <f t="shared" si="199"/>
        <v>0</v>
      </c>
      <c r="E276" s="10">
        <f t="shared" si="199"/>
        <v>0</v>
      </c>
      <c r="F276" s="10">
        <f t="shared" si="199"/>
        <v>0</v>
      </c>
      <c r="G276" s="10">
        <f t="shared" si="199"/>
        <v>0</v>
      </c>
      <c r="H276" s="10">
        <f t="shared" si="199"/>
        <v>0</v>
      </c>
      <c r="I276" s="10">
        <f t="shared" si="199"/>
        <v>0</v>
      </c>
      <c r="J276" s="10">
        <f t="shared" si="199"/>
        <v>0</v>
      </c>
      <c r="K276" s="10">
        <f t="shared" si="199"/>
        <v>0</v>
      </c>
      <c r="L276" s="10">
        <f t="shared" si="199"/>
        <v>0</v>
      </c>
      <c r="M276" s="10">
        <f t="shared" si="199"/>
        <v>0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2"/>
      <c r="Y276" s="12"/>
      <c r="Z276" s="12"/>
      <c r="AA276" s="28"/>
      <c r="AB276" s="28"/>
      <c r="AC276" s="28"/>
      <c r="AD276" s="28"/>
      <c r="AE276" s="28"/>
      <c r="AF276" s="28"/>
      <c r="AG276" s="28"/>
      <c r="AH276" s="13">
        <f t="shared" si="186"/>
        <v>0</v>
      </c>
      <c r="AI276" s="14"/>
      <c r="AJ276" s="15"/>
      <c r="AK276" s="16" t="str">
        <f t="shared" si="193"/>
        <v/>
      </c>
      <c r="AL276" s="17"/>
      <c r="AM276" s="18"/>
      <c r="AN276" s="19"/>
      <c r="AO276" s="43"/>
      <c r="AP276" s="20"/>
      <c r="AQ276" s="27"/>
      <c r="AR276" s="36"/>
      <c r="AS276" s="27"/>
      <c r="AT276" s="27"/>
      <c r="AU276" s="27"/>
      <c r="AV276" s="27"/>
      <c r="AW276" s="27"/>
    </row>
    <row r="277" spans="1:49" ht="12" customHeight="1" x14ac:dyDescent="0.25">
      <c r="A277" s="9">
        <v>276</v>
      </c>
      <c r="B277" s="31"/>
      <c r="C277" s="10" t="str">
        <f t="shared" si="185"/>
        <v/>
      </c>
      <c r="D277" s="10">
        <f t="shared" si="199"/>
        <v>0</v>
      </c>
      <c r="E277" s="10">
        <f t="shared" si="199"/>
        <v>0</v>
      </c>
      <c r="F277" s="10">
        <f t="shared" si="199"/>
        <v>0</v>
      </c>
      <c r="G277" s="10">
        <f t="shared" si="199"/>
        <v>0</v>
      </c>
      <c r="H277" s="10">
        <f t="shared" si="199"/>
        <v>0</v>
      </c>
      <c r="I277" s="10">
        <f t="shared" si="199"/>
        <v>0</v>
      </c>
      <c r="J277" s="10">
        <f t="shared" si="199"/>
        <v>0</v>
      </c>
      <c r="K277" s="10">
        <f t="shared" si="199"/>
        <v>0</v>
      </c>
      <c r="L277" s="10">
        <f t="shared" si="199"/>
        <v>0</v>
      </c>
      <c r="M277" s="10">
        <f t="shared" si="199"/>
        <v>0</v>
      </c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2"/>
      <c r="Y277" s="12"/>
      <c r="Z277" s="12"/>
      <c r="AA277" s="28"/>
      <c r="AB277" s="28"/>
      <c r="AC277" s="28"/>
      <c r="AD277" s="28"/>
      <c r="AE277" s="28"/>
      <c r="AF277" s="28"/>
      <c r="AG277" s="28"/>
      <c r="AH277" s="13">
        <f t="shared" si="186"/>
        <v>0</v>
      </c>
      <c r="AI277" s="14"/>
      <c r="AJ277" s="15"/>
      <c r="AK277" s="16" t="str">
        <f t="shared" si="193"/>
        <v/>
      </c>
      <c r="AL277" s="17"/>
      <c r="AM277" s="18"/>
      <c r="AN277" s="19"/>
      <c r="AO277" s="43"/>
      <c r="AP277" s="20"/>
      <c r="AQ277" s="27"/>
      <c r="AR277" s="36"/>
      <c r="AS277" s="27"/>
      <c r="AT277" s="27"/>
      <c r="AU277" s="27"/>
      <c r="AV277" s="27"/>
      <c r="AW277" s="27"/>
    </row>
    <row r="278" spans="1:49" ht="12" customHeight="1" x14ac:dyDescent="0.25">
      <c r="A278" s="9">
        <v>277</v>
      </c>
      <c r="B278" s="31"/>
      <c r="C278" s="10" t="str">
        <f t="shared" si="185"/>
        <v/>
      </c>
      <c r="D278" s="10">
        <f t="shared" si="199"/>
        <v>0</v>
      </c>
      <c r="E278" s="10">
        <f t="shared" si="199"/>
        <v>0</v>
      </c>
      <c r="F278" s="10">
        <f t="shared" si="199"/>
        <v>0</v>
      </c>
      <c r="G278" s="10">
        <f t="shared" si="199"/>
        <v>0</v>
      </c>
      <c r="H278" s="10">
        <f t="shared" si="199"/>
        <v>0</v>
      </c>
      <c r="I278" s="10">
        <f t="shared" si="199"/>
        <v>0</v>
      </c>
      <c r="J278" s="10">
        <f t="shared" si="199"/>
        <v>0</v>
      </c>
      <c r="K278" s="10">
        <f t="shared" si="199"/>
        <v>0</v>
      </c>
      <c r="L278" s="10">
        <f t="shared" si="199"/>
        <v>0</v>
      </c>
      <c r="M278" s="10">
        <f t="shared" si="199"/>
        <v>0</v>
      </c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2"/>
      <c r="Y278" s="12"/>
      <c r="Z278" s="12"/>
      <c r="AA278" s="28"/>
      <c r="AB278" s="28"/>
      <c r="AC278" s="28"/>
      <c r="AD278" s="28"/>
      <c r="AE278" s="28"/>
      <c r="AF278" s="28"/>
      <c r="AG278" s="28"/>
      <c r="AH278" s="13">
        <f t="shared" si="186"/>
        <v>0</v>
      </c>
      <c r="AI278" s="14"/>
      <c r="AJ278" s="15"/>
      <c r="AK278" s="16" t="str">
        <f t="shared" si="193"/>
        <v/>
      </c>
      <c r="AL278" s="17"/>
      <c r="AM278" s="18"/>
      <c r="AN278" s="19"/>
      <c r="AO278" s="43"/>
      <c r="AP278" s="20"/>
      <c r="AQ278" s="27"/>
      <c r="AR278" s="36"/>
      <c r="AS278" s="27"/>
      <c r="AT278" s="27"/>
      <c r="AU278" s="27"/>
      <c r="AV278" s="27"/>
      <c r="AW278" s="27"/>
    </row>
    <row r="279" spans="1:49" ht="12" customHeight="1" x14ac:dyDescent="0.25">
      <c r="A279" s="9">
        <v>278</v>
      </c>
      <c r="B279" s="31"/>
      <c r="C279" s="10" t="str">
        <f t="shared" si="185"/>
        <v/>
      </c>
      <c r="D279" s="10">
        <f t="shared" si="199"/>
        <v>0</v>
      </c>
      <c r="E279" s="10">
        <f t="shared" si="199"/>
        <v>0</v>
      </c>
      <c r="F279" s="10">
        <f t="shared" si="199"/>
        <v>0</v>
      </c>
      <c r="G279" s="10">
        <f t="shared" si="199"/>
        <v>0</v>
      </c>
      <c r="H279" s="10">
        <f t="shared" si="199"/>
        <v>0</v>
      </c>
      <c r="I279" s="10">
        <f t="shared" si="199"/>
        <v>0</v>
      </c>
      <c r="J279" s="10">
        <f t="shared" si="199"/>
        <v>0</v>
      </c>
      <c r="K279" s="10">
        <f t="shared" si="199"/>
        <v>0</v>
      </c>
      <c r="L279" s="10">
        <f t="shared" si="199"/>
        <v>0</v>
      </c>
      <c r="M279" s="10">
        <f t="shared" si="199"/>
        <v>0</v>
      </c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2"/>
      <c r="Y279" s="12"/>
      <c r="Z279" s="12"/>
      <c r="AA279" s="28"/>
      <c r="AB279" s="28"/>
      <c r="AC279" s="28"/>
      <c r="AD279" s="28"/>
      <c r="AE279" s="28"/>
      <c r="AF279" s="28"/>
      <c r="AG279" s="28"/>
      <c r="AH279" s="13">
        <f t="shared" si="186"/>
        <v>0</v>
      </c>
      <c r="AI279" s="14"/>
      <c r="AJ279" s="15"/>
      <c r="AK279" s="16" t="str">
        <f t="shared" si="193"/>
        <v/>
      </c>
      <c r="AL279" s="17"/>
      <c r="AM279" s="18"/>
      <c r="AN279" s="19"/>
      <c r="AO279" s="43"/>
      <c r="AP279" s="20"/>
      <c r="AQ279" s="27"/>
      <c r="AR279" s="36"/>
      <c r="AS279" s="27"/>
      <c r="AT279" s="27"/>
      <c r="AU279" s="27"/>
      <c r="AV279" s="27"/>
      <c r="AW279" s="27"/>
    </row>
    <row r="280" spans="1:49" ht="12" customHeight="1" x14ac:dyDescent="0.25">
      <c r="A280" s="9">
        <v>279</v>
      </c>
      <c r="B280" s="31"/>
      <c r="C280" s="10" t="str">
        <f t="shared" si="185"/>
        <v/>
      </c>
      <c r="D280" s="10">
        <f t="shared" si="199"/>
        <v>0</v>
      </c>
      <c r="E280" s="10">
        <f t="shared" si="199"/>
        <v>0</v>
      </c>
      <c r="F280" s="10">
        <f t="shared" si="199"/>
        <v>0</v>
      </c>
      <c r="G280" s="10">
        <f t="shared" si="199"/>
        <v>0</v>
      </c>
      <c r="H280" s="10">
        <f t="shared" si="199"/>
        <v>0</v>
      </c>
      <c r="I280" s="10">
        <f t="shared" si="199"/>
        <v>0</v>
      </c>
      <c r="J280" s="10">
        <f t="shared" si="199"/>
        <v>0</v>
      </c>
      <c r="K280" s="10">
        <f t="shared" si="199"/>
        <v>0</v>
      </c>
      <c r="L280" s="10">
        <f t="shared" si="199"/>
        <v>0</v>
      </c>
      <c r="M280" s="10">
        <f t="shared" si="199"/>
        <v>0</v>
      </c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2"/>
      <c r="Y280" s="12"/>
      <c r="Z280" s="12"/>
      <c r="AA280" s="28"/>
      <c r="AB280" s="28"/>
      <c r="AC280" s="28"/>
      <c r="AD280" s="28"/>
      <c r="AE280" s="28"/>
      <c r="AF280" s="28"/>
      <c r="AG280" s="28"/>
      <c r="AH280" s="13">
        <f t="shared" si="186"/>
        <v>0</v>
      </c>
      <c r="AI280" s="14"/>
      <c r="AJ280" s="15"/>
      <c r="AK280" s="16" t="str">
        <f t="shared" si="193"/>
        <v/>
      </c>
      <c r="AL280" s="17"/>
      <c r="AM280" s="18"/>
      <c r="AN280" s="19"/>
      <c r="AO280" s="43"/>
      <c r="AP280" s="20"/>
      <c r="AQ280" s="27"/>
      <c r="AR280" s="36"/>
      <c r="AS280" s="27"/>
      <c r="AT280" s="27"/>
      <c r="AU280" s="27"/>
      <c r="AV280" s="27"/>
      <c r="AW280" s="27"/>
    </row>
    <row r="281" spans="1:49" ht="12" customHeight="1" x14ac:dyDescent="0.25">
      <c r="A281" s="9">
        <v>280</v>
      </c>
      <c r="B281" s="31"/>
      <c r="C281" s="10" t="str">
        <f t="shared" si="185"/>
        <v/>
      </c>
      <c r="D281" s="10">
        <f t="shared" si="199"/>
        <v>0</v>
      </c>
      <c r="E281" s="10">
        <f t="shared" si="199"/>
        <v>0</v>
      </c>
      <c r="F281" s="10">
        <f t="shared" si="199"/>
        <v>0</v>
      </c>
      <c r="G281" s="10">
        <f t="shared" si="199"/>
        <v>0</v>
      </c>
      <c r="H281" s="10">
        <f t="shared" si="199"/>
        <v>0</v>
      </c>
      <c r="I281" s="10">
        <f t="shared" si="199"/>
        <v>0</v>
      </c>
      <c r="J281" s="10">
        <f t="shared" si="199"/>
        <v>0</v>
      </c>
      <c r="K281" s="10">
        <f t="shared" si="199"/>
        <v>0</v>
      </c>
      <c r="L281" s="10">
        <f t="shared" si="199"/>
        <v>0</v>
      </c>
      <c r="M281" s="10">
        <f t="shared" si="199"/>
        <v>0</v>
      </c>
      <c r="N281" s="11">
        <f>IF(D281=0,D1,"")</f>
        <v>1</v>
      </c>
      <c r="O281" s="11">
        <f t="shared" ref="O281:W281" si="200">IF(E281=0,E1,"")</f>
        <v>2</v>
      </c>
      <c r="P281" s="11">
        <f t="shared" si="200"/>
        <v>3</v>
      </c>
      <c r="Q281" s="11">
        <f t="shared" si="200"/>
        <v>4</v>
      </c>
      <c r="R281" s="11">
        <f t="shared" si="200"/>
        <v>5</v>
      </c>
      <c r="S281" s="11">
        <f t="shared" si="200"/>
        <v>6</v>
      </c>
      <c r="T281" s="11">
        <f t="shared" si="200"/>
        <v>7</v>
      </c>
      <c r="U281" s="11">
        <f t="shared" si="200"/>
        <v>8</v>
      </c>
      <c r="V281" s="11">
        <f t="shared" si="200"/>
        <v>9</v>
      </c>
      <c r="W281" s="11">
        <f t="shared" si="200"/>
        <v>0</v>
      </c>
      <c r="X281" s="12"/>
      <c r="Y281" s="12"/>
      <c r="Z281" s="12"/>
      <c r="AA281" s="28"/>
      <c r="AB281" s="28"/>
      <c r="AC281" s="28"/>
      <c r="AD281" s="28"/>
      <c r="AE281" s="28"/>
      <c r="AF281" s="28"/>
      <c r="AG281" s="28"/>
      <c r="AH281" s="13">
        <f t="shared" si="186"/>
        <v>0</v>
      </c>
      <c r="AI281" s="14"/>
      <c r="AJ281" s="15"/>
      <c r="AK281" s="16" t="str">
        <f t="shared" si="193"/>
        <v/>
      </c>
      <c r="AL281" s="17"/>
      <c r="AM281" s="18"/>
      <c r="AN281" s="19"/>
      <c r="AO281" s="43"/>
      <c r="AP281" s="20"/>
      <c r="AQ281" s="27"/>
      <c r="AR281" s="36"/>
      <c r="AS281" s="27"/>
      <c r="AT281" s="27"/>
      <c r="AU281" s="27"/>
      <c r="AV281" s="27"/>
      <c r="AW281" s="27"/>
    </row>
    <row r="282" spans="1:49" ht="12" customHeight="1" x14ac:dyDescent="0.25">
      <c r="A282" s="9">
        <v>281</v>
      </c>
      <c r="B282" s="31"/>
      <c r="C282" s="10" t="str">
        <f t="shared" si="185"/>
        <v/>
      </c>
      <c r="D282" s="24">
        <f>IF($C282=D1,1,0)</f>
        <v>0</v>
      </c>
      <c r="E282" s="24">
        <f t="shared" ref="E282:M282" si="201">IF($C282=E1,1,0)</f>
        <v>0</v>
      </c>
      <c r="F282" s="24">
        <f t="shared" si="201"/>
        <v>0</v>
      </c>
      <c r="G282" s="24">
        <f t="shared" si="201"/>
        <v>0</v>
      </c>
      <c r="H282" s="24">
        <f t="shared" si="201"/>
        <v>0</v>
      </c>
      <c r="I282" s="24">
        <f t="shared" si="201"/>
        <v>0</v>
      </c>
      <c r="J282" s="24">
        <f t="shared" si="201"/>
        <v>0</v>
      </c>
      <c r="K282" s="24">
        <f t="shared" si="201"/>
        <v>0</v>
      </c>
      <c r="L282" s="24">
        <f t="shared" si="201"/>
        <v>0</v>
      </c>
      <c r="M282" s="24">
        <f t="shared" si="201"/>
        <v>0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25" t="str">
        <f>IF(N$281=$C282,"WIN","")</f>
        <v/>
      </c>
      <c r="Y282" s="25" t="str">
        <f t="shared" ref="Y282:AG284" si="202">IF(O$281=$C282,"WIN","")</f>
        <v/>
      </c>
      <c r="Z282" s="25" t="str">
        <f t="shared" si="202"/>
        <v/>
      </c>
      <c r="AA282" s="25" t="str">
        <f t="shared" si="202"/>
        <v/>
      </c>
      <c r="AB282" s="25" t="str">
        <f t="shared" si="202"/>
        <v/>
      </c>
      <c r="AC282" s="25" t="str">
        <f t="shared" si="202"/>
        <v/>
      </c>
      <c r="AD282" s="25" t="str">
        <f t="shared" si="202"/>
        <v/>
      </c>
      <c r="AE282" s="25" t="str">
        <f t="shared" si="202"/>
        <v/>
      </c>
      <c r="AF282" s="25" t="str">
        <f t="shared" si="202"/>
        <v/>
      </c>
      <c r="AG282" s="25" t="str">
        <f t="shared" si="202"/>
        <v/>
      </c>
      <c r="AH282" s="13">
        <f t="shared" si="186"/>
        <v>0</v>
      </c>
      <c r="AI282" s="4">
        <f>SUM(AH282:AH284)</f>
        <v>0</v>
      </c>
      <c r="AJ282" s="13" t="str">
        <f>IF(AI282&lt;&gt;0,"W",IF(AI282=0,"L"))</f>
        <v>L</v>
      </c>
      <c r="AK282" s="16">
        <f t="shared" si="193"/>
        <v>10</v>
      </c>
      <c r="AL282" s="17" t="str">
        <f>IF(AND(AI282&gt;0,AK282=1),"W","L ")</f>
        <v xml:space="preserve">L </v>
      </c>
      <c r="AM282" s="18" t="str">
        <f>IF(AND(A382&gt;0,AK282=2),"W","L ")</f>
        <v xml:space="preserve">L </v>
      </c>
      <c r="AN282" s="19" t="str">
        <f>IF(AND(AI282&gt;0,AK282=3),"W","L ")</f>
        <v xml:space="preserve">L </v>
      </c>
      <c r="AO282" s="44" t="str">
        <f>IF(AND(AI282&gt;0,AK282=4),"W","L ")</f>
        <v xml:space="preserve">L </v>
      </c>
      <c r="AP282" s="45" t="str">
        <f>IF(AND(AI282&gt;0,AK282=5),"W","L ")</f>
        <v xml:space="preserve">L </v>
      </c>
      <c r="AQ282" s="27"/>
      <c r="AR282" s="36"/>
      <c r="AS282" s="27"/>
      <c r="AT282" s="27"/>
      <c r="AU282" s="27"/>
      <c r="AV282" s="27"/>
      <c r="AW282" s="27"/>
    </row>
    <row r="283" spans="1:49" ht="12" customHeight="1" x14ac:dyDescent="0.25">
      <c r="A283" s="9">
        <v>282</v>
      </c>
      <c r="B283" s="31"/>
      <c r="C283" s="10" t="str">
        <f t="shared" si="185"/>
        <v/>
      </c>
      <c r="D283" s="10">
        <f>IF($C283=D$1,1+D282,D282)</f>
        <v>0</v>
      </c>
      <c r="E283" s="10">
        <f t="shared" ref="E283:M283" si="203">IF($C283=E$1,1+E282,E282)</f>
        <v>0</v>
      </c>
      <c r="F283" s="10">
        <f t="shared" si="203"/>
        <v>0</v>
      </c>
      <c r="G283" s="10">
        <f t="shared" si="203"/>
        <v>0</v>
      </c>
      <c r="H283" s="10">
        <f t="shared" si="203"/>
        <v>0</v>
      </c>
      <c r="I283" s="10">
        <f t="shared" si="203"/>
        <v>0</v>
      </c>
      <c r="J283" s="10">
        <f t="shared" si="203"/>
        <v>0</v>
      </c>
      <c r="K283" s="10">
        <f t="shared" si="203"/>
        <v>0</v>
      </c>
      <c r="L283" s="10">
        <f t="shared" si="203"/>
        <v>0</v>
      </c>
      <c r="M283" s="10">
        <f t="shared" si="203"/>
        <v>0</v>
      </c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25" t="str">
        <f t="shared" ref="X283:X284" si="204">IF(N$281=$C283,"WIN","")</f>
        <v/>
      </c>
      <c r="Y283" s="25" t="str">
        <f t="shared" si="202"/>
        <v/>
      </c>
      <c r="Z283" s="25" t="str">
        <f t="shared" si="202"/>
        <v/>
      </c>
      <c r="AA283" s="25" t="str">
        <f t="shared" si="202"/>
        <v/>
      </c>
      <c r="AB283" s="25" t="str">
        <f t="shared" si="202"/>
        <v/>
      </c>
      <c r="AC283" s="25" t="str">
        <f t="shared" si="202"/>
        <v/>
      </c>
      <c r="AD283" s="25" t="str">
        <f t="shared" si="202"/>
        <v/>
      </c>
      <c r="AE283" s="25" t="str">
        <f t="shared" si="202"/>
        <v/>
      </c>
      <c r="AF283" s="25" t="str">
        <f t="shared" si="202"/>
        <v/>
      </c>
      <c r="AG283" s="25" t="str">
        <f t="shared" si="202"/>
        <v/>
      </c>
      <c r="AH283" s="13">
        <f t="shared" si="186"/>
        <v>0</v>
      </c>
      <c r="AI283" s="14"/>
      <c r="AJ283" s="15"/>
      <c r="AK283" s="16" t="str">
        <f t="shared" si="193"/>
        <v/>
      </c>
      <c r="AL283" s="17"/>
      <c r="AM283" s="18"/>
      <c r="AN283" s="19"/>
      <c r="AO283" s="43"/>
      <c r="AP283" s="20"/>
      <c r="AQ283" s="27"/>
      <c r="AR283" s="36"/>
      <c r="AS283" s="27"/>
      <c r="AT283" s="27"/>
      <c r="AU283" s="27"/>
      <c r="AV283" s="27"/>
      <c r="AW283" s="27"/>
    </row>
    <row r="284" spans="1:49" ht="12" customHeight="1" x14ac:dyDescent="0.25">
      <c r="A284" s="9">
        <v>283</v>
      </c>
      <c r="B284" s="31"/>
      <c r="C284" s="10" t="str">
        <f t="shared" si="185"/>
        <v/>
      </c>
      <c r="D284" s="10">
        <f t="shared" ref="D284:M291" si="205">IF($C284=D$1,1+D283,D283)</f>
        <v>0</v>
      </c>
      <c r="E284" s="10">
        <f t="shared" si="205"/>
        <v>0</v>
      </c>
      <c r="F284" s="10">
        <f t="shared" si="205"/>
        <v>0</v>
      </c>
      <c r="G284" s="10">
        <f t="shared" si="205"/>
        <v>0</v>
      </c>
      <c r="H284" s="10">
        <f t="shared" si="205"/>
        <v>0</v>
      </c>
      <c r="I284" s="10">
        <f t="shared" si="205"/>
        <v>0</v>
      </c>
      <c r="J284" s="10">
        <f t="shared" si="205"/>
        <v>0</v>
      </c>
      <c r="K284" s="10">
        <f t="shared" si="205"/>
        <v>0</v>
      </c>
      <c r="L284" s="10">
        <f t="shared" si="205"/>
        <v>0</v>
      </c>
      <c r="M284" s="10">
        <f t="shared" si="205"/>
        <v>0</v>
      </c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25" t="str">
        <f t="shared" si="204"/>
        <v/>
      </c>
      <c r="Y284" s="25" t="str">
        <f t="shared" si="202"/>
        <v/>
      </c>
      <c r="Z284" s="25" t="str">
        <f t="shared" si="202"/>
        <v/>
      </c>
      <c r="AA284" s="25" t="str">
        <f t="shared" si="202"/>
        <v/>
      </c>
      <c r="AB284" s="25" t="str">
        <f t="shared" si="202"/>
        <v/>
      </c>
      <c r="AC284" s="25" t="str">
        <f t="shared" si="202"/>
        <v/>
      </c>
      <c r="AD284" s="25" t="str">
        <f t="shared" si="202"/>
        <v/>
      </c>
      <c r="AE284" s="25" t="str">
        <f t="shared" si="202"/>
        <v/>
      </c>
      <c r="AF284" s="25" t="str">
        <f t="shared" si="202"/>
        <v/>
      </c>
      <c r="AG284" s="25" t="str">
        <f t="shared" si="202"/>
        <v/>
      </c>
      <c r="AH284" s="13">
        <f t="shared" si="186"/>
        <v>0</v>
      </c>
      <c r="AI284" s="14"/>
      <c r="AJ284" s="15"/>
      <c r="AK284" s="16" t="str">
        <f t="shared" si="193"/>
        <v/>
      </c>
      <c r="AL284" s="17"/>
      <c r="AM284" s="18"/>
      <c r="AN284" s="19"/>
      <c r="AO284" s="43"/>
      <c r="AP284" s="20"/>
      <c r="AQ284" s="27"/>
      <c r="AR284" s="36"/>
      <c r="AS284" s="27"/>
      <c r="AT284" s="27"/>
      <c r="AU284" s="27"/>
      <c r="AV284" s="27"/>
      <c r="AW284" s="27"/>
    </row>
    <row r="285" spans="1:49" ht="12" customHeight="1" x14ac:dyDescent="0.25">
      <c r="A285" s="9">
        <v>284</v>
      </c>
      <c r="B285" s="31"/>
      <c r="C285" s="10" t="str">
        <f t="shared" si="185"/>
        <v/>
      </c>
      <c r="D285" s="10">
        <f t="shared" si="205"/>
        <v>0</v>
      </c>
      <c r="E285" s="10">
        <f t="shared" si="205"/>
        <v>0</v>
      </c>
      <c r="F285" s="10">
        <f t="shared" si="205"/>
        <v>0</v>
      </c>
      <c r="G285" s="10">
        <f t="shared" si="205"/>
        <v>0</v>
      </c>
      <c r="H285" s="10">
        <f t="shared" si="205"/>
        <v>0</v>
      </c>
      <c r="I285" s="10">
        <f t="shared" si="205"/>
        <v>0</v>
      </c>
      <c r="J285" s="10">
        <f t="shared" si="205"/>
        <v>0</v>
      </c>
      <c r="K285" s="10">
        <f t="shared" si="205"/>
        <v>0</v>
      </c>
      <c r="L285" s="10">
        <f t="shared" si="205"/>
        <v>0</v>
      </c>
      <c r="M285" s="10">
        <f t="shared" si="205"/>
        <v>0</v>
      </c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2"/>
      <c r="Y285" s="12"/>
      <c r="Z285" s="12"/>
      <c r="AA285" s="28"/>
      <c r="AB285" s="28"/>
      <c r="AC285" s="28"/>
      <c r="AD285" s="28"/>
      <c r="AE285" s="28"/>
      <c r="AF285" s="28"/>
      <c r="AG285" s="28"/>
      <c r="AH285" s="13">
        <f t="shared" si="186"/>
        <v>0</v>
      </c>
      <c r="AI285" s="14"/>
      <c r="AJ285" s="15"/>
      <c r="AK285" s="16" t="str">
        <f t="shared" si="193"/>
        <v/>
      </c>
      <c r="AL285" s="17"/>
      <c r="AM285" s="18"/>
      <c r="AN285" s="19"/>
      <c r="AO285" s="43"/>
      <c r="AP285" s="20"/>
      <c r="AQ285" s="27"/>
      <c r="AR285" s="36"/>
      <c r="AS285" s="27"/>
      <c r="AT285" s="27"/>
      <c r="AU285" s="27"/>
      <c r="AV285" s="27"/>
      <c r="AW285" s="27"/>
    </row>
    <row r="286" spans="1:49" ht="12" customHeight="1" x14ac:dyDescent="0.25">
      <c r="A286" s="9">
        <v>285</v>
      </c>
      <c r="B286" s="31"/>
      <c r="C286" s="10" t="str">
        <f t="shared" si="185"/>
        <v/>
      </c>
      <c r="D286" s="10">
        <f t="shared" si="205"/>
        <v>0</v>
      </c>
      <c r="E286" s="10">
        <f t="shared" si="205"/>
        <v>0</v>
      </c>
      <c r="F286" s="10">
        <f t="shared" si="205"/>
        <v>0</v>
      </c>
      <c r="G286" s="10">
        <f t="shared" si="205"/>
        <v>0</v>
      </c>
      <c r="H286" s="10">
        <f t="shared" si="205"/>
        <v>0</v>
      </c>
      <c r="I286" s="10">
        <f t="shared" si="205"/>
        <v>0</v>
      </c>
      <c r="J286" s="10">
        <f t="shared" si="205"/>
        <v>0</v>
      </c>
      <c r="K286" s="10">
        <f t="shared" si="205"/>
        <v>0</v>
      </c>
      <c r="L286" s="10">
        <f t="shared" si="205"/>
        <v>0</v>
      </c>
      <c r="M286" s="10">
        <f t="shared" si="205"/>
        <v>0</v>
      </c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2"/>
      <c r="Y286" s="12"/>
      <c r="Z286" s="12"/>
      <c r="AA286" s="28"/>
      <c r="AB286" s="28"/>
      <c r="AC286" s="28"/>
      <c r="AD286" s="28"/>
      <c r="AE286" s="28"/>
      <c r="AF286" s="28"/>
      <c r="AG286" s="28"/>
      <c r="AH286" s="13">
        <f t="shared" si="186"/>
        <v>0</v>
      </c>
      <c r="AI286" s="14"/>
      <c r="AJ286" s="15"/>
      <c r="AK286" s="16" t="str">
        <f t="shared" si="193"/>
        <v/>
      </c>
      <c r="AL286" s="17"/>
      <c r="AM286" s="18"/>
      <c r="AN286" s="19"/>
      <c r="AO286" s="43"/>
      <c r="AP286" s="20"/>
      <c r="AQ286" s="27"/>
      <c r="AR286" s="36"/>
      <c r="AS286" s="27"/>
      <c r="AT286" s="27"/>
      <c r="AU286" s="27"/>
      <c r="AV286" s="27"/>
      <c r="AW286" s="27"/>
    </row>
    <row r="287" spans="1:49" ht="12" customHeight="1" x14ac:dyDescent="0.25">
      <c r="A287" s="9">
        <v>286</v>
      </c>
      <c r="B287" s="31"/>
      <c r="C287" s="10" t="str">
        <f t="shared" si="185"/>
        <v/>
      </c>
      <c r="D287" s="10">
        <f t="shared" si="205"/>
        <v>0</v>
      </c>
      <c r="E287" s="10">
        <f t="shared" si="205"/>
        <v>0</v>
      </c>
      <c r="F287" s="10">
        <f t="shared" si="205"/>
        <v>0</v>
      </c>
      <c r="G287" s="10">
        <f t="shared" si="205"/>
        <v>0</v>
      </c>
      <c r="H287" s="10">
        <f t="shared" si="205"/>
        <v>0</v>
      </c>
      <c r="I287" s="10">
        <f t="shared" si="205"/>
        <v>0</v>
      </c>
      <c r="J287" s="10">
        <f t="shared" si="205"/>
        <v>0</v>
      </c>
      <c r="K287" s="10">
        <f t="shared" si="205"/>
        <v>0</v>
      </c>
      <c r="L287" s="10">
        <f t="shared" si="205"/>
        <v>0</v>
      </c>
      <c r="M287" s="10">
        <f t="shared" si="205"/>
        <v>0</v>
      </c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2"/>
      <c r="Y287" s="12"/>
      <c r="Z287" s="12"/>
      <c r="AA287" s="28"/>
      <c r="AB287" s="28"/>
      <c r="AC287" s="28"/>
      <c r="AD287" s="28"/>
      <c r="AE287" s="28"/>
      <c r="AF287" s="28"/>
      <c r="AG287" s="28"/>
      <c r="AH287" s="13">
        <f t="shared" si="186"/>
        <v>0</v>
      </c>
      <c r="AI287" s="14"/>
      <c r="AJ287" s="15"/>
      <c r="AK287" s="16" t="str">
        <f t="shared" si="193"/>
        <v/>
      </c>
      <c r="AL287" s="17"/>
      <c r="AM287" s="18"/>
      <c r="AN287" s="19"/>
      <c r="AO287" s="43"/>
      <c r="AP287" s="20"/>
      <c r="AQ287" s="27"/>
      <c r="AR287" s="36"/>
      <c r="AS287" s="27"/>
      <c r="AT287" s="27"/>
      <c r="AU287" s="27"/>
      <c r="AV287" s="27"/>
      <c r="AW287" s="27"/>
    </row>
    <row r="288" spans="1:49" ht="12" customHeight="1" x14ac:dyDescent="0.25">
      <c r="A288" s="9">
        <v>287</v>
      </c>
      <c r="B288" s="31"/>
      <c r="C288" s="10" t="str">
        <f t="shared" si="185"/>
        <v/>
      </c>
      <c r="D288" s="10">
        <f t="shared" si="205"/>
        <v>0</v>
      </c>
      <c r="E288" s="10">
        <f t="shared" si="205"/>
        <v>0</v>
      </c>
      <c r="F288" s="10">
        <f t="shared" si="205"/>
        <v>0</v>
      </c>
      <c r="G288" s="10">
        <f t="shared" si="205"/>
        <v>0</v>
      </c>
      <c r="H288" s="10">
        <f t="shared" si="205"/>
        <v>0</v>
      </c>
      <c r="I288" s="10">
        <f t="shared" si="205"/>
        <v>0</v>
      </c>
      <c r="J288" s="10">
        <f t="shared" si="205"/>
        <v>0</v>
      </c>
      <c r="K288" s="10">
        <f t="shared" si="205"/>
        <v>0</v>
      </c>
      <c r="L288" s="10">
        <f t="shared" si="205"/>
        <v>0</v>
      </c>
      <c r="M288" s="10">
        <f t="shared" si="205"/>
        <v>0</v>
      </c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2"/>
      <c r="Y288" s="12"/>
      <c r="Z288" s="12"/>
      <c r="AA288" s="28"/>
      <c r="AB288" s="28"/>
      <c r="AC288" s="28"/>
      <c r="AD288" s="28"/>
      <c r="AE288" s="28"/>
      <c r="AF288" s="28"/>
      <c r="AG288" s="28"/>
      <c r="AH288" s="13">
        <f t="shared" si="186"/>
        <v>0</v>
      </c>
      <c r="AI288" s="14"/>
      <c r="AJ288" s="15"/>
      <c r="AK288" s="16" t="str">
        <f t="shared" si="193"/>
        <v/>
      </c>
      <c r="AL288" s="17"/>
      <c r="AM288" s="18"/>
      <c r="AN288" s="19"/>
      <c r="AO288" s="43"/>
      <c r="AP288" s="20"/>
      <c r="AQ288" s="27"/>
      <c r="AR288" s="36"/>
      <c r="AS288" s="27"/>
      <c r="AT288" s="27"/>
      <c r="AU288" s="27"/>
      <c r="AV288" s="27"/>
      <c r="AW288" s="27"/>
    </row>
    <row r="289" spans="1:49" ht="12" customHeight="1" x14ac:dyDescent="0.25">
      <c r="A289" s="9">
        <v>288</v>
      </c>
      <c r="B289" s="31"/>
      <c r="C289" s="10" t="str">
        <f t="shared" si="185"/>
        <v/>
      </c>
      <c r="D289" s="10">
        <f t="shared" si="205"/>
        <v>0</v>
      </c>
      <c r="E289" s="10">
        <f t="shared" si="205"/>
        <v>0</v>
      </c>
      <c r="F289" s="10">
        <f t="shared" si="205"/>
        <v>0</v>
      </c>
      <c r="G289" s="10">
        <f t="shared" si="205"/>
        <v>0</v>
      </c>
      <c r="H289" s="10">
        <f t="shared" si="205"/>
        <v>0</v>
      </c>
      <c r="I289" s="10">
        <f t="shared" si="205"/>
        <v>0</v>
      </c>
      <c r="J289" s="10">
        <f t="shared" si="205"/>
        <v>0</v>
      </c>
      <c r="K289" s="10">
        <f t="shared" si="205"/>
        <v>0</v>
      </c>
      <c r="L289" s="10">
        <f t="shared" si="205"/>
        <v>0</v>
      </c>
      <c r="M289" s="10">
        <f t="shared" si="205"/>
        <v>0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2"/>
      <c r="Y289" s="12"/>
      <c r="Z289" s="12"/>
      <c r="AA289" s="28"/>
      <c r="AB289" s="28"/>
      <c r="AC289" s="28"/>
      <c r="AD289" s="28"/>
      <c r="AE289" s="28"/>
      <c r="AF289" s="28"/>
      <c r="AG289" s="28"/>
      <c r="AH289" s="13">
        <f t="shared" si="186"/>
        <v>0</v>
      </c>
      <c r="AI289" s="14"/>
      <c r="AJ289" s="15"/>
      <c r="AK289" s="16" t="str">
        <f t="shared" si="193"/>
        <v/>
      </c>
      <c r="AL289" s="17"/>
      <c r="AM289" s="18"/>
      <c r="AN289" s="19"/>
      <c r="AO289" s="43"/>
      <c r="AP289" s="20"/>
      <c r="AQ289" s="27"/>
      <c r="AR289" s="36"/>
      <c r="AS289" s="27"/>
      <c r="AT289" s="27"/>
      <c r="AU289" s="27"/>
      <c r="AV289" s="27"/>
      <c r="AW289" s="27"/>
    </row>
    <row r="290" spans="1:49" ht="12" customHeight="1" x14ac:dyDescent="0.25">
      <c r="A290" s="9">
        <v>289</v>
      </c>
      <c r="B290" s="31"/>
      <c r="C290" s="10" t="str">
        <f t="shared" si="185"/>
        <v/>
      </c>
      <c r="D290" s="10">
        <f t="shared" si="205"/>
        <v>0</v>
      </c>
      <c r="E290" s="10">
        <f t="shared" si="205"/>
        <v>0</v>
      </c>
      <c r="F290" s="10">
        <f t="shared" si="205"/>
        <v>0</v>
      </c>
      <c r="G290" s="10">
        <f t="shared" si="205"/>
        <v>0</v>
      </c>
      <c r="H290" s="10">
        <f t="shared" si="205"/>
        <v>0</v>
      </c>
      <c r="I290" s="10">
        <f t="shared" si="205"/>
        <v>0</v>
      </c>
      <c r="J290" s="10">
        <f t="shared" si="205"/>
        <v>0</v>
      </c>
      <c r="K290" s="10">
        <f t="shared" si="205"/>
        <v>0</v>
      </c>
      <c r="L290" s="10">
        <f t="shared" si="205"/>
        <v>0</v>
      </c>
      <c r="M290" s="10">
        <f t="shared" si="205"/>
        <v>0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2"/>
      <c r="Y290" s="12"/>
      <c r="Z290" s="12"/>
      <c r="AA290" s="28"/>
      <c r="AB290" s="28"/>
      <c r="AC290" s="28"/>
      <c r="AD290" s="28"/>
      <c r="AE290" s="28"/>
      <c r="AF290" s="28"/>
      <c r="AG290" s="28"/>
      <c r="AH290" s="13">
        <f t="shared" si="186"/>
        <v>0</v>
      </c>
      <c r="AI290" s="14"/>
      <c r="AJ290" s="15"/>
      <c r="AK290" s="16" t="str">
        <f t="shared" si="193"/>
        <v/>
      </c>
      <c r="AL290" s="17"/>
      <c r="AM290" s="18"/>
      <c r="AN290" s="19"/>
      <c r="AO290" s="43"/>
      <c r="AP290" s="20"/>
      <c r="AQ290" s="27"/>
      <c r="AR290" s="36"/>
      <c r="AS290" s="27"/>
      <c r="AT290" s="27"/>
      <c r="AU290" s="27"/>
      <c r="AV290" s="27"/>
      <c r="AW290" s="27"/>
    </row>
    <row r="291" spans="1:49" ht="12" customHeight="1" x14ac:dyDescent="0.25">
      <c r="A291" s="9">
        <v>290</v>
      </c>
      <c r="B291" s="31"/>
      <c r="C291" s="10" t="str">
        <f t="shared" si="185"/>
        <v/>
      </c>
      <c r="D291" s="10">
        <f t="shared" si="205"/>
        <v>0</v>
      </c>
      <c r="E291" s="10">
        <f t="shared" si="205"/>
        <v>0</v>
      </c>
      <c r="F291" s="10">
        <f t="shared" si="205"/>
        <v>0</v>
      </c>
      <c r="G291" s="10">
        <f t="shared" si="205"/>
        <v>0</v>
      </c>
      <c r="H291" s="10">
        <f t="shared" si="205"/>
        <v>0</v>
      </c>
      <c r="I291" s="10">
        <f t="shared" si="205"/>
        <v>0</v>
      </c>
      <c r="J291" s="10">
        <f t="shared" si="205"/>
        <v>0</v>
      </c>
      <c r="K291" s="10">
        <f t="shared" si="205"/>
        <v>0</v>
      </c>
      <c r="L291" s="10">
        <f t="shared" si="205"/>
        <v>0</v>
      </c>
      <c r="M291" s="10">
        <f t="shared" si="205"/>
        <v>0</v>
      </c>
      <c r="N291" s="11">
        <f>IF(D291=0,D1,"")</f>
        <v>1</v>
      </c>
      <c r="O291" s="11">
        <f t="shared" ref="O291:W291" si="206">IF(E291=0,E1,"")</f>
        <v>2</v>
      </c>
      <c r="P291" s="11">
        <f t="shared" si="206"/>
        <v>3</v>
      </c>
      <c r="Q291" s="11">
        <f t="shared" si="206"/>
        <v>4</v>
      </c>
      <c r="R291" s="11">
        <f t="shared" si="206"/>
        <v>5</v>
      </c>
      <c r="S291" s="11">
        <f t="shared" si="206"/>
        <v>6</v>
      </c>
      <c r="T291" s="11">
        <f t="shared" si="206"/>
        <v>7</v>
      </c>
      <c r="U291" s="11">
        <f t="shared" si="206"/>
        <v>8</v>
      </c>
      <c r="V291" s="11">
        <f t="shared" si="206"/>
        <v>9</v>
      </c>
      <c r="W291" s="11">
        <f t="shared" si="206"/>
        <v>0</v>
      </c>
      <c r="X291" s="12"/>
      <c r="Y291" s="12"/>
      <c r="Z291" s="12"/>
      <c r="AA291" s="28"/>
      <c r="AB291" s="28"/>
      <c r="AC291" s="28"/>
      <c r="AD291" s="28"/>
      <c r="AE291" s="28"/>
      <c r="AF291" s="28"/>
      <c r="AG291" s="28"/>
      <c r="AH291" s="13">
        <f t="shared" si="186"/>
        <v>0</v>
      </c>
      <c r="AI291" s="14"/>
      <c r="AJ291" s="15"/>
      <c r="AK291" s="16" t="str">
        <f t="shared" si="193"/>
        <v/>
      </c>
      <c r="AL291" s="17"/>
      <c r="AM291" s="18"/>
      <c r="AN291" s="19"/>
      <c r="AO291" s="43"/>
      <c r="AP291" s="20"/>
      <c r="AQ291" s="27"/>
      <c r="AR291" s="36"/>
      <c r="AS291" s="27"/>
      <c r="AT291" s="27"/>
      <c r="AU291" s="27"/>
      <c r="AV291" s="27"/>
      <c r="AW291" s="27"/>
    </row>
    <row r="292" spans="1:49" ht="12" customHeight="1" x14ac:dyDescent="0.25">
      <c r="A292" s="9">
        <v>291</v>
      </c>
      <c r="B292" s="31"/>
      <c r="C292" s="10" t="str">
        <f t="shared" si="185"/>
        <v/>
      </c>
      <c r="D292" s="24">
        <f>IF($C292=D1,1,0)</f>
        <v>0</v>
      </c>
      <c r="E292" s="24">
        <f t="shared" ref="E292:M292" si="207">IF($C292=E1,1,0)</f>
        <v>0</v>
      </c>
      <c r="F292" s="24">
        <f t="shared" si="207"/>
        <v>0</v>
      </c>
      <c r="G292" s="24">
        <f t="shared" si="207"/>
        <v>0</v>
      </c>
      <c r="H292" s="24">
        <f t="shared" si="207"/>
        <v>0</v>
      </c>
      <c r="I292" s="24">
        <f t="shared" si="207"/>
        <v>0</v>
      </c>
      <c r="J292" s="24">
        <f t="shared" si="207"/>
        <v>0</v>
      </c>
      <c r="K292" s="24">
        <f t="shared" si="207"/>
        <v>0</v>
      </c>
      <c r="L292" s="24">
        <f t="shared" si="207"/>
        <v>0</v>
      </c>
      <c r="M292" s="24">
        <f t="shared" si="207"/>
        <v>0</v>
      </c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25" t="str">
        <f>IF(N$291=$C292,"WIN","")</f>
        <v/>
      </c>
      <c r="Y292" s="25" t="str">
        <f t="shared" ref="Y292:AG294" si="208">IF(O$291=$C292,"WIN","")</f>
        <v/>
      </c>
      <c r="Z292" s="25" t="str">
        <f t="shared" si="208"/>
        <v/>
      </c>
      <c r="AA292" s="25" t="str">
        <f t="shared" si="208"/>
        <v/>
      </c>
      <c r="AB292" s="25" t="str">
        <f t="shared" si="208"/>
        <v/>
      </c>
      <c r="AC292" s="25" t="str">
        <f t="shared" si="208"/>
        <v/>
      </c>
      <c r="AD292" s="25" t="str">
        <f t="shared" si="208"/>
        <v/>
      </c>
      <c r="AE292" s="25" t="str">
        <f t="shared" si="208"/>
        <v/>
      </c>
      <c r="AF292" s="25" t="str">
        <f t="shared" si="208"/>
        <v/>
      </c>
      <c r="AG292" s="25" t="str">
        <f t="shared" si="208"/>
        <v/>
      </c>
      <c r="AH292" s="13">
        <f t="shared" si="186"/>
        <v>0</v>
      </c>
      <c r="AI292" s="4">
        <f>SUM(AH292:AH294)</f>
        <v>0</v>
      </c>
      <c r="AJ292" s="13" t="str">
        <f>IF(AI292&lt;&gt;0,"W",IF(AI292=0,"L"))</f>
        <v>L</v>
      </c>
      <c r="AK292" s="16">
        <f t="shared" si="193"/>
        <v>10</v>
      </c>
      <c r="AL292" s="17" t="str">
        <f>IF(AND(AI292&gt;0,AK292=1),"W","L ")</f>
        <v xml:space="preserve">L </v>
      </c>
      <c r="AM292" s="18" t="str">
        <f>IF(AND(A392&gt;0,AK292=2),"W","L ")</f>
        <v xml:space="preserve">L </v>
      </c>
      <c r="AN292" s="19" t="str">
        <f>IF(AND(AI292&gt;0,AK292=3),"W","L ")</f>
        <v xml:space="preserve">L </v>
      </c>
      <c r="AO292" s="44" t="str">
        <f>IF(AND(AI292&gt;0,AK292=4),"W","L ")</f>
        <v xml:space="preserve">L </v>
      </c>
      <c r="AP292" s="45" t="str">
        <f>IF(AND(AI292&gt;0,AK292=5),"W","L ")</f>
        <v xml:space="preserve">L </v>
      </c>
      <c r="AQ292" s="27"/>
      <c r="AR292" s="36"/>
      <c r="AS292" s="27"/>
      <c r="AT292" s="27"/>
      <c r="AU292" s="27"/>
      <c r="AV292" s="27"/>
      <c r="AW292" s="27"/>
    </row>
    <row r="293" spans="1:49" ht="12" customHeight="1" x14ac:dyDescent="0.25">
      <c r="A293" s="9">
        <v>292</v>
      </c>
      <c r="B293" s="31"/>
      <c r="C293" s="10" t="str">
        <f t="shared" si="185"/>
        <v/>
      </c>
      <c r="D293" s="10">
        <f>IF($C293=D$1,1+D292,D292)</f>
        <v>0</v>
      </c>
      <c r="E293" s="10">
        <f t="shared" ref="E293:M293" si="209">IF($C293=E$1,1+E292,E292)</f>
        <v>0</v>
      </c>
      <c r="F293" s="10">
        <f t="shared" si="209"/>
        <v>0</v>
      </c>
      <c r="G293" s="10">
        <f t="shared" si="209"/>
        <v>0</v>
      </c>
      <c r="H293" s="10">
        <f t="shared" si="209"/>
        <v>0</v>
      </c>
      <c r="I293" s="10">
        <f t="shared" si="209"/>
        <v>0</v>
      </c>
      <c r="J293" s="10">
        <f t="shared" si="209"/>
        <v>0</v>
      </c>
      <c r="K293" s="10">
        <f t="shared" si="209"/>
        <v>0</v>
      </c>
      <c r="L293" s="10">
        <f t="shared" si="209"/>
        <v>0</v>
      </c>
      <c r="M293" s="10">
        <f t="shared" si="209"/>
        <v>0</v>
      </c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25" t="str">
        <f t="shared" ref="X293:X294" si="210">IF(N$291=$C293,"WIN","")</f>
        <v/>
      </c>
      <c r="Y293" s="25" t="str">
        <f t="shared" si="208"/>
        <v/>
      </c>
      <c r="Z293" s="25" t="str">
        <f t="shared" si="208"/>
        <v/>
      </c>
      <c r="AA293" s="25" t="str">
        <f t="shared" si="208"/>
        <v/>
      </c>
      <c r="AB293" s="25" t="str">
        <f t="shared" si="208"/>
        <v/>
      </c>
      <c r="AC293" s="25" t="str">
        <f t="shared" si="208"/>
        <v/>
      </c>
      <c r="AD293" s="25" t="str">
        <f t="shared" si="208"/>
        <v/>
      </c>
      <c r="AE293" s="25" t="str">
        <f t="shared" si="208"/>
        <v/>
      </c>
      <c r="AF293" s="25" t="str">
        <f t="shared" si="208"/>
        <v/>
      </c>
      <c r="AG293" s="25" t="str">
        <f t="shared" si="208"/>
        <v/>
      </c>
      <c r="AH293" s="13">
        <f t="shared" si="186"/>
        <v>0</v>
      </c>
      <c r="AI293" s="14"/>
      <c r="AJ293" s="15"/>
      <c r="AK293" s="16" t="str">
        <f t="shared" si="193"/>
        <v/>
      </c>
      <c r="AL293" s="17"/>
      <c r="AM293" s="18"/>
      <c r="AN293" s="19"/>
      <c r="AO293" s="43"/>
      <c r="AP293" s="20"/>
      <c r="AQ293" s="27"/>
      <c r="AR293" s="36"/>
      <c r="AS293" s="27"/>
      <c r="AT293" s="27"/>
      <c r="AU293" s="27"/>
      <c r="AV293" s="27"/>
      <c r="AW293" s="27"/>
    </row>
    <row r="294" spans="1:49" ht="12" customHeight="1" x14ac:dyDescent="0.25">
      <c r="A294" s="9">
        <v>293</v>
      </c>
      <c r="B294" s="31"/>
      <c r="C294" s="10" t="str">
        <f t="shared" si="185"/>
        <v/>
      </c>
      <c r="D294" s="10">
        <f t="shared" ref="D294:M301" si="211">IF($C294=D$1,1+D293,D293)</f>
        <v>0</v>
      </c>
      <c r="E294" s="10">
        <f t="shared" si="211"/>
        <v>0</v>
      </c>
      <c r="F294" s="10">
        <f t="shared" si="211"/>
        <v>0</v>
      </c>
      <c r="G294" s="10">
        <f t="shared" si="211"/>
        <v>0</v>
      </c>
      <c r="H294" s="10">
        <f t="shared" si="211"/>
        <v>0</v>
      </c>
      <c r="I294" s="10">
        <f t="shared" si="211"/>
        <v>0</v>
      </c>
      <c r="J294" s="10">
        <f t="shared" si="211"/>
        <v>0</v>
      </c>
      <c r="K294" s="10">
        <f t="shared" si="211"/>
        <v>0</v>
      </c>
      <c r="L294" s="10">
        <f t="shared" si="211"/>
        <v>0</v>
      </c>
      <c r="M294" s="10">
        <f t="shared" si="211"/>
        <v>0</v>
      </c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25" t="str">
        <f t="shared" si="210"/>
        <v/>
      </c>
      <c r="Y294" s="25" t="str">
        <f t="shared" si="208"/>
        <v/>
      </c>
      <c r="Z294" s="25" t="str">
        <f t="shared" si="208"/>
        <v/>
      </c>
      <c r="AA294" s="25" t="str">
        <f t="shared" si="208"/>
        <v/>
      </c>
      <c r="AB294" s="25" t="str">
        <f t="shared" si="208"/>
        <v/>
      </c>
      <c r="AC294" s="25" t="str">
        <f t="shared" si="208"/>
        <v/>
      </c>
      <c r="AD294" s="25" t="str">
        <f t="shared" si="208"/>
        <v/>
      </c>
      <c r="AE294" s="25" t="str">
        <f t="shared" si="208"/>
        <v/>
      </c>
      <c r="AF294" s="25" t="str">
        <f t="shared" si="208"/>
        <v/>
      </c>
      <c r="AG294" s="25" t="str">
        <f t="shared" si="208"/>
        <v/>
      </c>
      <c r="AH294" s="13">
        <f t="shared" si="186"/>
        <v>0</v>
      </c>
      <c r="AI294" s="14"/>
      <c r="AJ294" s="15"/>
      <c r="AK294" s="16" t="str">
        <f t="shared" si="193"/>
        <v/>
      </c>
      <c r="AL294" s="17"/>
      <c r="AM294" s="18"/>
      <c r="AN294" s="19"/>
      <c r="AO294" s="43"/>
      <c r="AP294" s="20"/>
      <c r="AQ294" s="27"/>
      <c r="AR294" s="36"/>
      <c r="AS294" s="27"/>
      <c r="AT294" s="27"/>
      <c r="AU294" s="27"/>
      <c r="AV294" s="27"/>
      <c r="AW294" s="27"/>
    </row>
    <row r="295" spans="1:49" ht="12" customHeight="1" x14ac:dyDescent="0.25">
      <c r="A295" s="9">
        <v>294</v>
      </c>
      <c r="B295" s="31"/>
      <c r="C295" s="10" t="str">
        <f t="shared" si="185"/>
        <v/>
      </c>
      <c r="D295" s="10">
        <f t="shared" si="211"/>
        <v>0</v>
      </c>
      <c r="E295" s="10">
        <f t="shared" si="211"/>
        <v>0</v>
      </c>
      <c r="F295" s="10">
        <f t="shared" si="211"/>
        <v>0</v>
      </c>
      <c r="G295" s="10">
        <f t="shared" si="211"/>
        <v>0</v>
      </c>
      <c r="H295" s="10">
        <f t="shared" si="211"/>
        <v>0</v>
      </c>
      <c r="I295" s="10">
        <f t="shared" si="211"/>
        <v>0</v>
      </c>
      <c r="J295" s="10">
        <f t="shared" si="211"/>
        <v>0</v>
      </c>
      <c r="K295" s="10">
        <f t="shared" si="211"/>
        <v>0</v>
      </c>
      <c r="L295" s="10">
        <f t="shared" si="211"/>
        <v>0</v>
      </c>
      <c r="M295" s="10">
        <f t="shared" si="211"/>
        <v>0</v>
      </c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2"/>
      <c r="Y295" s="12"/>
      <c r="Z295" s="12"/>
      <c r="AA295" s="28"/>
      <c r="AB295" s="28"/>
      <c r="AC295" s="28"/>
      <c r="AD295" s="28"/>
      <c r="AE295" s="28"/>
      <c r="AF295" s="28"/>
      <c r="AG295" s="28"/>
      <c r="AH295" s="13">
        <f t="shared" si="186"/>
        <v>0</v>
      </c>
      <c r="AI295" s="14"/>
      <c r="AJ295" s="15"/>
      <c r="AK295" s="16" t="str">
        <f t="shared" si="193"/>
        <v/>
      </c>
      <c r="AL295" s="17"/>
      <c r="AM295" s="18"/>
      <c r="AN295" s="19"/>
      <c r="AO295" s="43"/>
      <c r="AP295" s="20"/>
      <c r="AQ295" s="27"/>
      <c r="AR295" s="36"/>
      <c r="AS295" s="27"/>
      <c r="AT295" s="27"/>
      <c r="AU295" s="27"/>
      <c r="AV295" s="27"/>
      <c r="AW295" s="27"/>
    </row>
    <row r="296" spans="1:49" ht="12" customHeight="1" x14ac:dyDescent="0.25">
      <c r="A296" s="9">
        <v>295</v>
      </c>
      <c r="B296" s="31"/>
      <c r="C296" s="10" t="str">
        <f t="shared" si="185"/>
        <v/>
      </c>
      <c r="D296" s="10">
        <f t="shared" si="211"/>
        <v>0</v>
      </c>
      <c r="E296" s="10">
        <f t="shared" si="211"/>
        <v>0</v>
      </c>
      <c r="F296" s="10">
        <f t="shared" si="211"/>
        <v>0</v>
      </c>
      <c r="G296" s="10">
        <f t="shared" si="211"/>
        <v>0</v>
      </c>
      <c r="H296" s="10">
        <f t="shared" si="211"/>
        <v>0</v>
      </c>
      <c r="I296" s="10">
        <f t="shared" si="211"/>
        <v>0</v>
      </c>
      <c r="J296" s="10">
        <f t="shared" si="211"/>
        <v>0</v>
      </c>
      <c r="K296" s="10">
        <f t="shared" si="211"/>
        <v>0</v>
      </c>
      <c r="L296" s="10">
        <f t="shared" si="211"/>
        <v>0</v>
      </c>
      <c r="M296" s="10">
        <f t="shared" si="211"/>
        <v>0</v>
      </c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2"/>
      <c r="Y296" s="12"/>
      <c r="Z296" s="12"/>
      <c r="AA296" s="28"/>
      <c r="AB296" s="28"/>
      <c r="AC296" s="28"/>
      <c r="AD296" s="28"/>
      <c r="AE296" s="28"/>
      <c r="AF296" s="28"/>
      <c r="AG296" s="28"/>
      <c r="AH296" s="13">
        <f t="shared" si="186"/>
        <v>0</v>
      </c>
      <c r="AI296" s="14"/>
      <c r="AJ296" s="15"/>
      <c r="AK296" s="16" t="str">
        <f t="shared" si="193"/>
        <v/>
      </c>
      <c r="AL296" s="17"/>
      <c r="AM296" s="18"/>
      <c r="AN296" s="19"/>
      <c r="AO296" s="43"/>
      <c r="AP296" s="20"/>
      <c r="AQ296" s="27"/>
      <c r="AR296" s="36"/>
      <c r="AS296" s="27"/>
      <c r="AT296" s="27"/>
      <c r="AU296" s="27"/>
      <c r="AV296" s="27"/>
      <c r="AW296" s="27"/>
    </row>
    <row r="297" spans="1:49" ht="12" customHeight="1" x14ac:dyDescent="0.25">
      <c r="A297" s="9">
        <v>296</v>
      </c>
      <c r="B297" s="31"/>
      <c r="C297" s="10" t="str">
        <f t="shared" si="185"/>
        <v/>
      </c>
      <c r="D297" s="10">
        <f t="shared" si="211"/>
        <v>0</v>
      </c>
      <c r="E297" s="10">
        <f t="shared" si="211"/>
        <v>0</v>
      </c>
      <c r="F297" s="10">
        <f t="shared" si="211"/>
        <v>0</v>
      </c>
      <c r="G297" s="10">
        <f t="shared" si="211"/>
        <v>0</v>
      </c>
      <c r="H297" s="10">
        <f t="shared" si="211"/>
        <v>0</v>
      </c>
      <c r="I297" s="10">
        <f t="shared" si="211"/>
        <v>0</v>
      </c>
      <c r="J297" s="10">
        <f t="shared" si="211"/>
        <v>0</v>
      </c>
      <c r="K297" s="10">
        <f t="shared" si="211"/>
        <v>0</v>
      </c>
      <c r="L297" s="10">
        <f t="shared" si="211"/>
        <v>0</v>
      </c>
      <c r="M297" s="10">
        <f t="shared" si="211"/>
        <v>0</v>
      </c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2"/>
      <c r="Y297" s="12"/>
      <c r="Z297" s="12"/>
      <c r="AA297" s="28"/>
      <c r="AB297" s="28"/>
      <c r="AC297" s="28"/>
      <c r="AD297" s="28"/>
      <c r="AE297" s="28"/>
      <c r="AF297" s="28"/>
      <c r="AG297" s="28"/>
      <c r="AH297" s="13">
        <f t="shared" si="186"/>
        <v>0</v>
      </c>
      <c r="AI297" s="14"/>
      <c r="AJ297" s="15"/>
      <c r="AK297" s="16" t="str">
        <f t="shared" si="193"/>
        <v/>
      </c>
      <c r="AL297" s="17"/>
      <c r="AM297" s="18"/>
      <c r="AN297" s="19"/>
      <c r="AO297" s="43"/>
      <c r="AP297" s="20"/>
      <c r="AQ297" s="27"/>
      <c r="AR297" s="36"/>
      <c r="AS297" s="27"/>
      <c r="AT297" s="27"/>
      <c r="AU297" s="27"/>
      <c r="AV297" s="27"/>
      <c r="AW297" s="27"/>
    </row>
    <row r="298" spans="1:49" ht="12" customHeight="1" x14ac:dyDescent="0.25">
      <c r="A298" s="9">
        <v>297</v>
      </c>
      <c r="B298" s="31"/>
      <c r="C298" s="10" t="str">
        <f t="shared" si="185"/>
        <v/>
      </c>
      <c r="D298" s="10">
        <f t="shared" si="211"/>
        <v>0</v>
      </c>
      <c r="E298" s="10">
        <f t="shared" si="211"/>
        <v>0</v>
      </c>
      <c r="F298" s="10">
        <f t="shared" si="211"/>
        <v>0</v>
      </c>
      <c r="G298" s="10">
        <f t="shared" si="211"/>
        <v>0</v>
      </c>
      <c r="H298" s="10">
        <f t="shared" si="211"/>
        <v>0</v>
      </c>
      <c r="I298" s="10">
        <f t="shared" si="211"/>
        <v>0</v>
      </c>
      <c r="J298" s="10">
        <f t="shared" si="211"/>
        <v>0</v>
      </c>
      <c r="K298" s="10">
        <f t="shared" si="211"/>
        <v>0</v>
      </c>
      <c r="L298" s="10">
        <f t="shared" si="211"/>
        <v>0</v>
      </c>
      <c r="M298" s="10">
        <f t="shared" si="211"/>
        <v>0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2"/>
      <c r="Y298" s="12"/>
      <c r="Z298" s="12"/>
      <c r="AA298" s="28"/>
      <c r="AB298" s="28"/>
      <c r="AC298" s="28"/>
      <c r="AD298" s="28"/>
      <c r="AE298" s="28"/>
      <c r="AF298" s="28"/>
      <c r="AG298" s="28"/>
      <c r="AH298" s="13">
        <f t="shared" si="186"/>
        <v>0</v>
      </c>
      <c r="AI298" s="14"/>
      <c r="AJ298" s="15"/>
      <c r="AK298" s="16" t="str">
        <f t="shared" si="193"/>
        <v/>
      </c>
      <c r="AL298" s="17"/>
      <c r="AM298" s="18"/>
      <c r="AN298" s="19"/>
      <c r="AO298" s="43"/>
      <c r="AP298" s="20"/>
      <c r="AQ298" s="27"/>
      <c r="AR298" s="36"/>
      <c r="AS298" s="27"/>
      <c r="AT298" s="27"/>
      <c r="AU298" s="27"/>
      <c r="AV298" s="27"/>
      <c r="AW298" s="27"/>
    </row>
    <row r="299" spans="1:49" ht="12" customHeight="1" x14ac:dyDescent="0.25">
      <c r="A299" s="9">
        <v>298</v>
      </c>
      <c r="B299" s="31"/>
      <c r="C299" s="10" t="str">
        <f t="shared" si="185"/>
        <v/>
      </c>
      <c r="D299" s="10">
        <f t="shared" si="211"/>
        <v>0</v>
      </c>
      <c r="E299" s="10">
        <f t="shared" si="211"/>
        <v>0</v>
      </c>
      <c r="F299" s="10">
        <f t="shared" si="211"/>
        <v>0</v>
      </c>
      <c r="G299" s="10">
        <f t="shared" si="211"/>
        <v>0</v>
      </c>
      <c r="H299" s="10">
        <f t="shared" si="211"/>
        <v>0</v>
      </c>
      <c r="I299" s="10">
        <f t="shared" si="211"/>
        <v>0</v>
      </c>
      <c r="J299" s="10">
        <f t="shared" si="211"/>
        <v>0</v>
      </c>
      <c r="K299" s="10">
        <f t="shared" si="211"/>
        <v>0</v>
      </c>
      <c r="L299" s="10">
        <f t="shared" si="211"/>
        <v>0</v>
      </c>
      <c r="M299" s="10">
        <f t="shared" si="211"/>
        <v>0</v>
      </c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2"/>
      <c r="Y299" s="12"/>
      <c r="Z299" s="12"/>
      <c r="AA299" s="28"/>
      <c r="AB299" s="28"/>
      <c r="AC299" s="28"/>
      <c r="AD299" s="28"/>
      <c r="AE299" s="28"/>
      <c r="AF299" s="28"/>
      <c r="AG299" s="28"/>
      <c r="AH299" s="13">
        <f t="shared" si="186"/>
        <v>0</v>
      </c>
      <c r="AI299" s="14"/>
      <c r="AJ299" s="15"/>
      <c r="AK299" s="16" t="str">
        <f t="shared" si="193"/>
        <v/>
      </c>
      <c r="AL299" s="17"/>
      <c r="AM299" s="18"/>
      <c r="AN299" s="19"/>
      <c r="AO299" s="43"/>
      <c r="AP299" s="20"/>
      <c r="AQ299" s="27"/>
      <c r="AR299" s="36"/>
      <c r="AS299" s="27"/>
      <c r="AT299" s="27"/>
      <c r="AU299" s="27"/>
      <c r="AV299" s="27"/>
      <c r="AW299" s="27"/>
    </row>
    <row r="300" spans="1:49" ht="12" customHeight="1" x14ac:dyDescent="0.25">
      <c r="A300" s="9">
        <v>299</v>
      </c>
      <c r="B300" s="31"/>
      <c r="C300" s="10" t="str">
        <f t="shared" si="185"/>
        <v/>
      </c>
      <c r="D300" s="10">
        <f t="shared" si="211"/>
        <v>0</v>
      </c>
      <c r="E300" s="10">
        <f t="shared" si="211"/>
        <v>0</v>
      </c>
      <c r="F300" s="10">
        <f t="shared" si="211"/>
        <v>0</v>
      </c>
      <c r="G300" s="10">
        <f t="shared" si="211"/>
        <v>0</v>
      </c>
      <c r="H300" s="10">
        <f t="shared" si="211"/>
        <v>0</v>
      </c>
      <c r="I300" s="10">
        <f t="shared" si="211"/>
        <v>0</v>
      </c>
      <c r="J300" s="10">
        <f t="shared" si="211"/>
        <v>0</v>
      </c>
      <c r="K300" s="10">
        <f t="shared" si="211"/>
        <v>0</v>
      </c>
      <c r="L300" s="10">
        <f t="shared" si="211"/>
        <v>0</v>
      </c>
      <c r="M300" s="10">
        <f t="shared" si="211"/>
        <v>0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2"/>
      <c r="Y300" s="12"/>
      <c r="Z300" s="12"/>
      <c r="AA300" s="28"/>
      <c r="AB300" s="28"/>
      <c r="AC300" s="28"/>
      <c r="AD300" s="28"/>
      <c r="AE300" s="28"/>
      <c r="AF300" s="28"/>
      <c r="AG300" s="28"/>
      <c r="AH300" s="13">
        <f t="shared" si="186"/>
        <v>0</v>
      </c>
      <c r="AI300" s="14"/>
      <c r="AJ300" s="15"/>
      <c r="AK300" s="16" t="str">
        <f t="shared" si="193"/>
        <v/>
      </c>
      <c r="AL300" s="17"/>
      <c r="AM300" s="18"/>
      <c r="AN300" s="19"/>
      <c r="AO300" s="43"/>
      <c r="AP300" s="20"/>
      <c r="AQ300" s="27"/>
      <c r="AR300" s="36"/>
      <c r="AS300" s="27"/>
      <c r="AT300" s="27"/>
      <c r="AU300" s="27"/>
      <c r="AV300" s="27"/>
      <c r="AW300" s="27"/>
    </row>
    <row r="301" spans="1:49" ht="12" customHeight="1" x14ac:dyDescent="0.25">
      <c r="A301" s="9">
        <v>300</v>
      </c>
      <c r="B301" s="31"/>
      <c r="C301" s="10" t="str">
        <f t="shared" si="185"/>
        <v/>
      </c>
      <c r="D301" s="10">
        <f t="shared" si="211"/>
        <v>0</v>
      </c>
      <c r="E301" s="10">
        <f t="shared" si="211"/>
        <v>0</v>
      </c>
      <c r="F301" s="10">
        <f t="shared" si="211"/>
        <v>0</v>
      </c>
      <c r="G301" s="10">
        <f t="shared" si="211"/>
        <v>0</v>
      </c>
      <c r="H301" s="10">
        <f t="shared" si="211"/>
        <v>0</v>
      </c>
      <c r="I301" s="10">
        <f t="shared" si="211"/>
        <v>0</v>
      </c>
      <c r="J301" s="10">
        <f t="shared" si="211"/>
        <v>0</v>
      </c>
      <c r="K301" s="10">
        <f t="shared" si="211"/>
        <v>0</v>
      </c>
      <c r="L301" s="10">
        <f t="shared" si="211"/>
        <v>0</v>
      </c>
      <c r="M301" s="10">
        <f t="shared" si="211"/>
        <v>0</v>
      </c>
      <c r="N301" s="11">
        <f>IF(D301=0,D1,"")</f>
        <v>1</v>
      </c>
      <c r="O301" s="11">
        <f t="shared" ref="O301:W301" si="212">IF(E301=0,E1,"")</f>
        <v>2</v>
      </c>
      <c r="P301" s="11">
        <f t="shared" si="212"/>
        <v>3</v>
      </c>
      <c r="Q301" s="11">
        <f t="shared" si="212"/>
        <v>4</v>
      </c>
      <c r="R301" s="11">
        <f t="shared" si="212"/>
        <v>5</v>
      </c>
      <c r="S301" s="11">
        <f t="shared" si="212"/>
        <v>6</v>
      </c>
      <c r="T301" s="11">
        <f t="shared" si="212"/>
        <v>7</v>
      </c>
      <c r="U301" s="11">
        <f t="shared" si="212"/>
        <v>8</v>
      </c>
      <c r="V301" s="11">
        <f t="shared" si="212"/>
        <v>9</v>
      </c>
      <c r="W301" s="11">
        <f t="shared" si="212"/>
        <v>0</v>
      </c>
      <c r="X301" s="12"/>
      <c r="Y301" s="12"/>
      <c r="Z301" s="12"/>
      <c r="AA301" s="28"/>
      <c r="AB301" s="28"/>
      <c r="AC301" s="28"/>
      <c r="AD301" s="28"/>
      <c r="AE301" s="28"/>
      <c r="AF301" s="28"/>
      <c r="AG301" s="28"/>
      <c r="AH301" s="13">
        <f t="shared" si="186"/>
        <v>0</v>
      </c>
      <c r="AI301" s="14"/>
      <c r="AJ301" s="15"/>
      <c r="AK301" s="16" t="str">
        <f t="shared" si="193"/>
        <v/>
      </c>
      <c r="AL301" s="17"/>
      <c r="AM301" s="18"/>
      <c r="AN301" s="19"/>
      <c r="AO301" s="43"/>
      <c r="AP301" s="20"/>
      <c r="AQ301" s="27"/>
      <c r="AR301" s="36"/>
      <c r="AS301" s="27"/>
      <c r="AT301" s="27"/>
      <c r="AU301" s="27"/>
      <c r="AV301" s="27"/>
      <c r="AW301" s="27"/>
    </row>
    <row r="302" spans="1:49" ht="12" customHeight="1" x14ac:dyDescent="0.25">
      <c r="A302" s="9">
        <v>301</v>
      </c>
      <c r="B302" s="31"/>
      <c r="C302" s="10" t="str">
        <f t="shared" si="185"/>
        <v/>
      </c>
      <c r="D302" s="24">
        <f>IF($C302=D1,1,0)</f>
        <v>0</v>
      </c>
      <c r="E302" s="24">
        <f t="shared" ref="E302:L302" si="213">IF($C302=E1,1,0)</f>
        <v>0</v>
      </c>
      <c r="F302" s="24">
        <f t="shared" si="213"/>
        <v>0</v>
      </c>
      <c r="G302" s="24">
        <f t="shared" si="213"/>
        <v>0</v>
      </c>
      <c r="H302" s="24">
        <f t="shared" si="213"/>
        <v>0</v>
      </c>
      <c r="I302" s="24">
        <f t="shared" si="213"/>
        <v>0</v>
      </c>
      <c r="J302" s="24">
        <f t="shared" si="213"/>
        <v>0</v>
      </c>
      <c r="K302" s="24">
        <f t="shared" si="213"/>
        <v>0</v>
      </c>
      <c r="L302" s="24">
        <f t="shared" si="213"/>
        <v>0</v>
      </c>
      <c r="M302" s="24">
        <f>IF($C302=M1,1,0)</f>
        <v>0</v>
      </c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25" t="str">
        <f>IF(N$301=$C302,"WIN","")</f>
        <v/>
      </c>
      <c r="Y302" s="25" t="str">
        <f t="shared" ref="Y302:AG304" si="214">IF(O$301=$C302,"WIN","")</f>
        <v/>
      </c>
      <c r="Z302" s="25" t="str">
        <f t="shared" si="214"/>
        <v/>
      </c>
      <c r="AA302" s="25" t="str">
        <f t="shared" si="214"/>
        <v/>
      </c>
      <c r="AB302" s="25" t="str">
        <f t="shared" si="214"/>
        <v/>
      </c>
      <c r="AC302" s="25" t="str">
        <f t="shared" si="214"/>
        <v/>
      </c>
      <c r="AD302" s="25" t="str">
        <f t="shared" si="214"/>
        <v/>
      </c>
      <c r="AE302" s="25" t="str">
        <f t="shared" si="214"/>
        <v/>
      </c>
      <c r="AF302" s="25" t="str">
        <f t="shared" si="214"/>
        <v/>
      </c>
      <c r="AG302" s="25" t="str">
        <f t="shared" si="214"/>
        <v/>
      </c>
      <c r="AH302" s="13">
        <f t="shared" si="186"/>
        <v>0</v>
      </c>
      <c r="AI302" s="4">
        <f>SUM(AH302:AH304)</f>
        <v>0</v>
      </c>
      <c r="AJ302" s="13" t="str">
        <f>IF(AI302&lt;&gt;0,"W",IF(AI302=0,"L"))</f>
        <v>L</v>
      </c>
      <c r="AK302" s="16">
        <f t="shared" si="193"/>
        <v>10</v>
      </c>
      <c r="AL302" s="17" t="str">
        <f>IF(AND(AI302&gt;0,AK302=1),"W","L ")</f>
        <v xml:space="preserve">L </v>
      </c>
      <c r="AM302" s="18" t="str">
        <f>IF(AND(A402&gt;0,AK302=2),"W","L ")</f>
        <v xml:space="preserve">L </v>
      </c>
      <c r="AN302" s="19" t="str">
        <f>IF(AND(AI302&gt;0,AK302=3),"W","L ")</f>
        <v xml:space="preserve">L </v>
      </c>
      <c r="AO302" s="44" t="str">
        <f>IF(AND(AI302&gt;0,AK302=4),"W","L ")</f>
        <v xml:space="preserve">L </v>
      </c>
      <c r="AP302" s="45" t="str">
        <f>IF(AND(AI302&gt;0,AK302=5),"W","L ")</f>
        <v xml:space="preserve">L </v>
      </c>
      <c r="AQ302" s="27"/>
      <c r="AR302" s="36"/>
      <c r="AS302" s="27"/>
      <c r="AT302" s="27"/>
      <c r="AU302" s="27"/>
      <c r="AV302" s="27"/>
      <c r="AW302" s="27"/>
    </row>
    <row r="303" spans="1:49" ht="12" customHeight="1" x14ac:dyDescent="0.25">
      <c r="A303" s="9">
        <v>302</v>
      </c>
      <c r="B303" s="31"/>
      <c r="C303" s="10" t="str">
        <f t="shared" si="185"/>
        <v/>
      </c>
      <c r="D303" s="10">
        <f>IF($C303=D$1,1+D302,D302)</f>
        <v>0</v>
      </c>
      <c r="E303" s="10">
        <f t="shared" ref="E303:M303" si="215">IF($C303=E$1,1+E302,E302)</f>
        <v>0</v>
      </c>
      <c r="F303" s="10">
        <f t="shared" si="215"/>
        <v>0</v>
      </c>
      <c r="G303" s="10">
        <f t="shared" si="215"/>
        <v>0</v>
      </c>
      <c r="H303" s="10">
        <f t="shared" si="215"/>
        <v>0</v>
      </c>
      <c r="I303" s="10">
        <f t="shared" si="215"/>
        <v>0</v>
      </c>
      <c r="J303" s="10">
        <f t="shared" si="215"/>
        <v>0</v>
      </c>
      <c r="K303" s="10">
        <f t="shared" si="215"/>
        <v>0</v>
      </c>
      <c r="L303" s="10">
        <f t="shared" si="215"/>
        <v>0</v>
      </c>
      <c r="M303" s="10">
        <f t="shared" si="215"/>
        <v>0</v>
      </c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25" t="str">
        <f t="shared" ref="X303:X304" si="216">IF(N$301=$C303,"WIN","")</f>
        <v/>
      </c>
      <c r="Y303" s="25" t="str">
        <f t="shared" si="214"/>
        <v/>
      </c>
      <c r="Z303" s="25" t="str">
        <f t="shared" si="214"/>
        <v/>
      </c>
      <c r="AA303" s="25" t="str">
        <f t="shared" si="214"/>
        <v/>
      </c>
      <c r="AB303" s="25" t="str">
        <f t="shared" si="214"/>
        <v/>
      </c>
      <c r="AC303" s="25" t="str">
        <f t="shared" si="214"/>
        <v/>
      </c>
      <c r="AD303" s="25" t="str">
        <f t="shared" si="214"/>
        <v/>
      </c>
      <c r="AE303" s="25" t="str">
        <f t="shared" si="214"/>
        <v/>
      </c>
      <c r="AF303" s="25" t="str">
        <f t="shared" si="214"/>
        <v/>
      </c>
      <c r="AG303" s="25" t="str">
        <f t="shared" si="214"/>
        <v/>
      </c>
      <c r="AH303" s="13">
        <f t="shared" si="186"/>
        <v>0</v>
      </c>
      <c r="AI303" s="14"/>
      <c r="AJ303" s="15"/>
      <c r="AK303" s="16" t="str">
        <f t="shared" si="193"/>
        <v/>
      </c>
      <c r="AL303" s="17"/>
      <c r="AM303" s="18"/>
      <c r="AN303" s="19"/>
      <c r="AO303" s="43"/>
      <c r="AP303" s="20"/>
      <c r="AQ303" s="27"/>
      <c r="AR303" s="36"/>
      <c r="AS303" s="27"/>
      <c r="AT303" s="27"/>
      <c r="AU303" s="27"/>
      <c r="AV303" s="27"/>
      <c r="AW303" s="27"/>
    </row>
    <row r="304" spans="1:49" ht="12" customHeight="1" x14ac:dyDescent="0.25">
      <c r="A304" s="9">
        <v>303</v>
      </c>
      <c r="B304" s="31"/>
      <c r="C304" s="10" t="str">
        <f t="shared" si="185"/>
        <v/>
      </c>
      <c r="D304" s="10">
        <f t="shared" ref="D304:M311" si="217">IF($C304=D$1,1+D303,D303)</f>
        <v>0</v>
      </c>
      <c r="E304" s="10">
        <f t="shared" si="217"/>
        <v>0</v>
      </c>
      <c r="F304" s="10">
        <f t="shared" si="217"/>
        <v>0</v>
      </c>
      <c r="G304" s="10">
        <f t="shared" si="217"/>
        <v>0</v>
      </c>
      <c r="H304" s="10">
        <f t="shared" si="217"/>
        <v>0</v>
      </c>
      <c r="I304" s="10">
        <f t="shared" si="217"/>
        <v>0</v>
      </c>
      <c r="J304" s="10">
        <f t="shared" si="217"/>
        <v>0</v>
      </c>
      <c r="K304" s="10">
        <f t="shared" si="217"/>
        <v>0</v>
      </c>
      <c r="L304" s="10">
        <f t="shared" si="217"/>
        <v>0</v>
      </c>
      <c r="M304" s="10">
        <f t="shared" si="217"/>
        <v>0</v>
      </c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25" t="str">
        <f t="shared" si="216"/>
        <v/>
      </c>
      <c r="Y304" s="25" t="str">
        <f t="shared" si="214"/>
        <v/>
      </c>
      <c r="Z304" s="25" t="str">
        <f t="shared" si="214"/>
        <v/>
      </c>
      <c r="AA304" s="25" t="str">
        <f t="shared" si="214"/>
        <v/>
      </c>
      <c r="AB304" s="25" t="str">
        <f t="shared" si="214"/>
        <v/>
      </c>
      <c r="AC304" s="25" t="str">
        <f t="shared" si="214"/>
        <v/>
      </c>
      <c r="AD304" s="25" t="str">
        <f t="shared" si="214"/>
        <v/>
      </c>
      <c r="AE304" s="25" t="str">
        <f t="shared" si="214"/>
        <v/>
      </c>
      <c r="AF304" s="25" t="str">
        <f t="shared" si="214"/>
        <v/>
      </c>
      <c r="AG304" s="25" t="str">
        <f t="shared" si="214"/>
        <v/>
      </c>
      <c r="AH304" s="13">
        <f t="shared" si="186"/>
        <v>0</v>
      </c>
      <c r="AI304" s="14"/>
      <c r="AJ304" s="15"/>
      <c r="AK304" s="16" t="str">
        <f t="shared" si="193"/>
        <v/>
      </c>
      <c r="AL304" s="17"/>
      <c r="AM304" s="18"/>
      <c r="AN304" s="19"/>
      <c r="AO304" s="43"/>
      <c r="AP304" s="20"/>
      <c r="AQ304" s="27"/>
      <c r="AR304" s="36"/>
      <c r="AS304" s="27"/>
      <c r="AT304" s="27"/>
      <c r="AU304" s="27"/>
      <c r="AV304" s="27"/>
      <c r="AW304" s="27"/>
    </row>
    <row r="305" spans="1:49" ht="12" customHeight="1" x14ac:dyDescent="0.25">
      <c r="A305" s="9">
        <v>304</v>
      </c>
      <c r="B305" s="31"/>
      <c r="C305" s="10" t="str">
        <f t="shared" si="185"/>
        <v/>
      </c>
      <c r="D305" s="10">
        <f t="shared" si="217"/>
        <v>0</v>
      </c>
      <c r="E305" s="10">
        <f t="shared" si="217"/>
        <v>0</v>
      </c>
      <c r="F305" s="10">
        <f t="shared" si="217"/>
        <v>0</v>
      </c>
      <c r="G305" s="10">
        <f t="shared" si="217"/>
        <v>0</v>
      </c>
      <c r="H305" s="10">
        <f t="shared" si="217"/>
        <v>0</v>
      </c>
      <c r="I305" s="10">
        <f t="shared" si="217"/>
        <v>0</v>
      </c>
      <c r="J305" s="10">
        <f t="shared" si="217"/>
        <v>0</v>
      </c>
      <c r="K305" s="10">
        <f t="shared" si="217"/>
        <v>0</v>
      </c>
      <c r="L305" s="10">
        <f t="shared" si="217"/>
        <v>0</v>
      </c>
      <c r="M305" s="10">
        <f t="shared" si="217"/>
        <v>0</v>
      </c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2"/>
      <c r="Y305" s="12"/>
      <c r="Z305" s="12"/>
      <c r="AA305" s="28"/>
      <c r="AB305" s="28"/>
      <c r="AC305" s="28"/>
      <c r="AD305" s="28"/>
      <c r="AE305" s="28"/>
      <c r="AF305" s="28"/>
      <c r="AG305" s="28"/>
      <c r="AH305" s="13">
        <f t="shared" si="186"/>
        <v>0</v>
      </c>
      <c r="AI305" s="14"/>
      <c r="AJ305" s="15"/>
      <c r="AK305" s="16" t="str">
        <f t="shared" si="193"/>
        <v/>
      </c>
      <c r="AL305" s="17"/>
      <c r="AM305" s="18"/>
      <c r="AN305" s="19"/>
      <c r="AO305" s="43"/>
      <c r="AP305" s="20"/>
      <c r="AQ305" s="27"/>
      <c r="AR305" s="36"/>
      <c r="AS305" s="27"/>
      <c r="AT305" s="27"/>
      <c r="AU305" s="27"/>
      <c r="AV305" s="27"/>
      <c r="AW305" s="27"/>
    </row>
    <row r="306" spans="1:49" ht="12" customHeight="1" x14ac:dyDescent="0.25">
      <c r="A306" s="9">
        <v>305</v>
      </c>
      <c r="B306" s="31"/>
      <c r="C306" s="10" t="str">
        <f t="shared" si="185"/>
        <v/>
      </c>
      <c r="D306" s="10">
        <f t="shared" si="217"/>
        <v>0</v>
      </c>
      <c r="E306" s="10">
        <f t="shared" si="217"/>
        <v>0</v>
      </c>
      <c r="F306" s="10">
        <f t="shared" si="217"/>
        <v>0</v>
      </c>
      <c r="G306" s="10">
        <f t="shared" si="217"/>
        <v>0</v>
      </c>
      <c r="H306" s="10">
        <f t="shared" si="217"/>
        <v>0</v>
      </c>
      <c r="I306" s="10">
        <f t="shared" si="217"/>
        <v>0</v>
      </c>
      <c r="J306" s="10">
        <f t="shared" si="217"/>
        <v>0</v>
      </c>
      <c r="K306" s="10">
        <f t="shared" si="217"/>
        <v>0</v>
      </c>
      <c r="L306" s="10">
        <f t="shared" si="217"/>
        <v>0</v>
      </c>
      <c r="M306" s="10">
        <f t="shared" si="217"/>
        <v>0</v>
      </c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2"/>
      <c r="Y306" s="12"/>
      <c r="Z306" s="12"/>
      <c r="AA306" s="28"/>
      <c r="AB306" s="28"/>
      <c r="AC306" s="28"/>
      <c r="AD306" s="28"/>
      <c r="AE306" s="28"/>
      <c r="AF306" s="28"/>
      <c r="AG306" s="28"/>
      <c r="AH306" s="13">
        <f t="shared" si="186"/>
        <v>0</v>
      </c>
      <c r="AI306" s="14"/>
      <c r="AJ306" s="15"/>
      <c r="AK306" s="16" t="str">
        <f t="shared" si="193"/>
        <v/>
      </c>
      <c r="AL306" s="17"/>
      <c r="AM306" s="18"/>
      <c r="AN306" s="19"/>
      <c r="AO306" s="43"/>
      <c r="AP306" s="20"/>
      <c r="AQ306" s="27"/>
      <c r="AR306" s="36"/>
      <c r="AS306" s="27"/>
      <c r="AT306" s="27"/>
      <c r="AU306" s="27"/>
      <c r="AV306" s="27"/>
      <c r="AW306" s="27"/>
    </row>
    <row r="307" spans="1:49" ht="12" customHeight="1" x14ac:dyDescent="0.25">
      <c r="A307" s="9">
        <v>306</v>
      </c>
      <c r="B307" s="31"/>
      <c r="C307" s="10" t="str">
        <f t="shared" si="185"/>
        <v/>
      </c>
      <c r="D307" s="10">
        <f t="shared" si="217"/>
        <v>0</v>
      </c>
      <c r="E307" s="10">
        <f t="shared" si="217"/>
        <v>0</v>
      </c>
      <c r="F307" s="10">
        <f t="shared" si="217"/>
        <v>0</v>
      </c>
      <c r="G307" s="10">
        <f t="shared" si="217"/>
        <v>0</v>
      </c>
      <c r="H307" s="10">
        <f t="shared" si="217"/>
        <v>0</v>
      </c>
      <c r="I307" s="10">
        <f t="shared" si="217"/>
        <v>0</v>
      </c>
      <c r="J307" s="10">
        <f t="shared" si="217"/>
        <v>0</v>
      </c>
      <c r="K307" s="10">
        <f t="shared" si="217"/>
        <v>0</v>
      </c>
      <c r="L307" s="10">
        <f t="shared" si="217"/>
        <v>0</v>
      </c>
      <c r="M307" s="10">
        <f t="shared" si="217"/>
        <v>0</v>
      </c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2"/>
      <c r="Y307" s="12"/>
      <c r="Z307" s="12"/>
      <c r="AA307" s="28"/>
      <c r="AB307" s="28"/>
      <c r="AC307" s="28"/>
      <c r="AD307" s="28"/>
      <c r="AE307" s="28"/>
      <c r="AF307" s="28"/>
      <c r="AG307" s="28"/>
      <c r="AH307" s="13">
        <f t="shared" si="186"/>
        <v>0</v>
      </c>
      <c r="AI307" s="14"/>
      <c r="AJ307" s="15"/>
      <c r="AK307" s="16" t="str">
        <f t="shared" si="193"/>
        <v/>
      </c>
      <c r="AL307" s="17"/>
      <c r="AM307" s="18"/>
      <c r="AN307" s="19"/>
      <c r="AO307" s="43"/>
      <c r="AP307" s="20"/>
      <c r="AQ307" s="27"/>
      <c r="AR307" s="36"/>
      <c r="AS307" s="27"/>
      <c r="AT307" s="27"/>
      <c r="AU307" s="27"/>
      <c r="AV307" s="27"/>
      <c r="AW307" s="27"/>
    </row>
    <row r="308" spans="1:49" ht="12" customHeight="1" x14ac:dyDescent="0.25">
      <c r="A308" s="9">
        <v>307</v>
      </c>
      <c r="B308" s="31"/>
      <c r="C308" s="10" t="str">
        <f t="shared" si="185"/>
        <v/>
      </c>
      <c r="D308" s="10">
        <f t="shared" si="217"/>
        <v>0</v>
      </c>
      <c r="E308" s="10">
        <f t="shared" si="217"/>
        <v>0</v>
      </c>
      <c r="F308" s="10">
        <f t="shared" si="217"/>
        <v>0</v>
      </c>
      <c r="G308" s="10">
        <f t="shared" si="217"/>
        <v>0</v>
      </c>
      <c r="H308" s="10">
        <f t="shared" si="217"/>
        <v>0</v>
      </c>
      <c r="I308" s="10">
        <f t="shared" si="217"/>
        <v>0</v>
      </c>
      <c r="J308" s="10">
        <f t="shared" si="217"/>
        <v>0</v>
      </c>
      <c r="K308" s="10">
        <f t="shared" si="217"/>
        <v>0</v>
      </c>
      <c r="L308" s="10">
        <f t="shared" si="217"/>
        <v>0</v>
      </c>
      <c r="M308" s="10">
        <f t="shared" si="217"/>
        <v>0</v>
      </c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2"/>
      <c r="Y308" s="12"/>
      <c r="Z308" s="12"/>
      <c r="AA308" s="28"/>
      <c r="AB308" s="28"/>
      <c r="AC308" s="28"/>
      <c r="AD308" s="28"/>
      <c r="AE308" s="28"/>
      <c r="AF308" s="28"/>
      <c r="AG308" s="28"/>
      <c r="AH308" s="13">
        <f t="shared" si="186"/>
        <v>0</v>
      </c>
      <c r="AI308" s="14"/>
      <c r="AJ308" s="15"/>
      <c r="AK308" s="16" t="str">
        <f t="shared" si="193"/>
        <v/>
      </c>
      <c r="AL308" s="17"/>
      <c r="AM308" s="18"/>
      <c r="AN308" s="19"/>
      <c r="AO308" s="43"/>
      <c r="AP308" s="20"/>
      <c r="AQ308" s="27"/>
      <c r="AR308" s="36"/>
      <c r="AS308" s="27"/>
      <c r="AT308" s="27"/>
      <c r="AU308" s="27"/>
      <c r="AV308" s="27"/>
      <c r="AW308" s="27"/>
    </row>
    <row r="309" spans="1:49" ht="12" customHeight="1" x14ac:dyDescent="0.25">
      <c r="A309" s="9">
        <v>308</v>
      </c>
      <c r="B309" s="31"/>
      <c r="C309" s="10" t="str">
        <f t="shared" si="185"/>
        <v/>
      </c>
      <c r="D309" s="10">
        <f t="shared" si="217"/>
        <v>0</v>
      </c>
      <c r="E309" s="10">
        <f t="shared" si="217"/>
        <v>0</v>
      </c>
      <c r="F309" s="10">
        <f t="shared" si="217"/>
        <v>0</v>
      </c>
      <c r="G309" s="10">
        <f t="shared" si="217"/>
        <v>0</v>
      </c>
      <c r="H309" s="10">
        <f t="shared" si="217"/>
        <v>0</v>
      </c>
      <c r="I309" s="10">
        <f t="shared" si="217"/>
        <v>0</v>
      </c>
      <c r="J309" s="10">
        <f t="shared" si="217"/>
        <v>0</v>
      </c>
      <c r="K309" s="10">
        <f t="shared" si="217"/>
        <v>0</v>
      </c>
      <c r="L309" s="10">
        <f t="shared" si="217"/>
        <v>0</v>
      </c>
      <c r="M309" s="10">
        <f t="shared" si="217"/>
        <v>0</v>
      </c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2"/>
      <c r="Y309" s="12"/>
      <c r="Z309" s="12"/>
      <c r="AA309" s="28"/>
      <c r="AB309" s="28"/>
      <c r="AC309" s="28"/>
      <c r="AD309" s="28"/>
      <c r="AE309" s="28"/>
      <c r="AF309" s="28"/>
      <c r="AG309" s="28"/>
      <c r="AH309" s="13">
        <f t="shared" si="186"/>
        <v>0</v>
      </c>
      <c r="AI309" s="14"/>
      <c r="AJ309" s="15"/>
      <c r="AK309" s="16" t="str">
        <f t="shared" si="193"/>
        <v/>
      </c>
      <c r="AL309" s="17"/>
      <c r="AM309" s="18"/>
      <c r="AN309" s="19"/>
      <c r="AO309" s="43"/>
      <c r="AP309" s="20"/>
      <c r="AQ309" s="27"/>
      <c r="AR309" s="36"/>
      <c r="AS309" s="27"/>
      <c r="AT309" s="27"/>
      <c r="AU309" s="27"/>
      <c r="AV309" s="27"/>
      <c r="AW309" s="27"/>
    </row>
    <row r="310" spans="1:49" ht="12" customHeight="1" x14ac:dyDescent="0.25">
      <c r="A310" s="9">
        <v>309</v>
      </c>
      <c r="B310" s="31"/>
      <c r="C310" s="10" t="str">
        <f t="shared" si="185"/>
        <v/>
      </c>
      <c r="D310" s="10">
        <f t="shared" si="217"/>
        <v>0</v>
      </c>
      <c r="E310" s="10">
        <f t="shared" si="217"/>
        <v>0</v>
      </c>
      <c r="F310" s="10">
        <f t="shared" si="217"/>
        <v>0</v>
      </c>
      <c r="G310" s="10">
        <f t="shared" si="217"/>
        <v>0</v>
      </c>
      <c r="H310" s="10">
        <f t="shared" si="217"/>
        <v>0</v>
      </c>
      <c r="I310" s="10">
        <f t="shared" si="217"/>
        <v>0</v>
      </c>
      <c r="J310" s="10">
        <f t="shared" si="217"/>
        <v>0</v>
      </c>
      <c r="K310" s="10">
        <f t="shared" si="217"/>
        <v>0</v>
      </c>
      <c r="L310" s="10">
        <f t="shared" si="217"/>
        <v>0</v>
      </c>
      <c r="M310" s="10">
        <f t="shared" si="217"/>
        <v>0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2"/>
      <c r="Y310" s="12"/>
      <c r="Z310" s="12"/>
      <c r="AA310" s="28"/>
      <c r="AB310" s="28"/>
      <c r="AC310" s="28"/>
      <c r="AD310" s="28"/>
      <c r="AE310" s="28"/>
      <c r="AF310" s="28"/>
      <c r="AG310" s="28"/>
      <c r="AH310" s="13">
        <f t="shared" si="186"/>
        <v>0</v>
      </c>
      <c r="AI310" s="14"/>
      <c r="AJ310" s="15"/>
      <c r="AK310" s="16" t="str">
        <f t="shared" si="193"/>
        <v/>
      </c>
      <c r="AL310" s="17"/>
      <c r="AM310" s="18"/>
      <c r="AN310" s="19"/>
      <c r="AO310" s="43"/>
      <c r="AP310" s="20"/>
      <c r="AQ310" s="27"/>
      <c r="AR310" s="36"/>
      <c r="AS310" s="27"/>
      <c r="AT310" s="27"/>
      <c r="AU310" s="27"/>
      <c r="AV310" s="27"/>
      <c r="AW310" s="27"/>
    </row>
    <row r="311" spans="1:49" ht="12" customHeight="1" x14ac:dyDescent="0.25">
      <c r="A311" s="9">
        <v>310</v>
      </c>
      <c r="B311" s="31"/>
      <c r="C311" s="10" t="str">
        <f t="shared" si="185"/>
        <v/>
      </c>
      <c r="D311" s="10">
        <f t="shared" si="217"/>
        <v>0</v>
      </c>
      <c r="E311" s="10">
        <f t="shared" si="217"/>
        <v>0</v>
      </c>
      <c r="F311" s="10">
        <f t="shared" si="217"/>
        <v>0</v>
      </c>
      <c r="G311" s="10">
        <f t="shared" si="217"/>
        <v>0</v>
      </c>
      <c r="H311" s="10">
        <f t="shared" si="217"/>
        <v>0</v>
      </c>
      <c r="I311" s="10">
        <f t="shared" si="217"/>
        <v>0</v>
      </c>
      <c r="J311" s="10">
        <f t="shared" si="217"/>
        <v>0</v>
      </c>
      <c r="K311" s="10">
        <f t="shared" si="217"/>
        <v>0</v>
      </c>
      <c r="L311" s="10">
        <f t="shared" si="217"/>
        <v>0</v>
      </c>
      <c r="M311" s="10">
        <f t="shared" si="217"/>
        <v>0</v>
      </c>
      <c r="N311" s="11">
        <f>IF(D311=0,D1,"")</f>
        <v>1</v>
      </c>
      <c r="O311" s="11">
        <f t="shared" ref="O311:W311" si="218">IF(E311=0,E1,"")</f>
        <v>2</v>
      </c>
      <c r="P311" s="11">
        <f t="shared" si="218"/>
        <v>3</v>
      </c>
      <c r="Q311" s="11">
        <f t="shared" si="218"/>
        <v>4</v>
      </c>
      <c r="R311" s="11">
        <f t="shared" si="218"/>
        <v>5</v>
      </c>
      <c r="S311" s="11">
        <f t="shared" si="218"/>
        <v>6</v>
      </c>
      <c r="T311" s="11">
        <f t="shared" si="218"/>
        <v>7</v>
      </c>
      <c r="U311" s="11">
        <f t="shared" si="218"/>
        <v>8</v>
      </c>
      <c r="V311" s="11">
        <f t="shared" si="218"/>
        <v>9</v>
      </c>
      <c r="W311" s="11">
        <f t="shared" si="218"/>
        <v>0</v>
      </c>
      <c r="X311" s="12"/>
      <c r="Y311" s="12"/>
      <c r="Z311" s="12"/>
      <c r="AA311" s="28"/>
      <c r="AB311" s="28"/>
      <c r="AC311" s="28"/>
      <c r="AD311" s="28"/>
      <c r="AE311" s="28"/>
      <c r="AF311" s="28"/>
      <c r="AG311" s="28"/>
      <c r="AH311" s="13">
        <f t="shared" si="186"/>
        <v>0</v>
      </c>
      <c r="AI311" s="14"/>
      <c r="AJ311" s="15"/>
      <c r="AK311" s="16" t="str">
        <f t="shared" si="193"/>
        <v/>
      </c>
      <c r="AL311" s="17"/>
      <c r="AM311" s="18"/>
      <c r="AN311" s="19"/>
      <c r="AO311" s="43"/>
      <c r="AP311" s="20"/>
      <c r="AQ311" s="27"/>
      <c r="AR311" s="36"/>
      <c r="AS311" s="27"/>
      <c r="AT311" s="27"/>
      <c r="AU311" s="27"/>
      <c r="AV311" s="27"/>
      <c r="AW311" s="27"/>
    </row>
    <row r="312" spans="1:49" ht="12" customHeight="1" x14ac:dyDescent="0.25">
      <c r="A312" s="9">
        <v>311</v>
      </c>
      <c r="B312" s="31"/>
      <c r="C312" s="10" t="str">
        <f t="shared" si="185"/>
        <v/>
      </c>
      <c r="D312" s="24">
        <f>IF($C312=D1,1,0)</f>
        <v>0</v>
      </c>
      <c r="E312" s="24">
        <f t="shared" ref="E312:M312" si="219">IF($C312=E1,1,0)</f>
        <v>0</v>
      </c>
      <c r="F312" s="24">
        <f t="shared" si="219"/>
        <v>0</v>
      </c>
      <c r="G312" s="24">
        <f t="shared" si="219"/>
        <v>0</v>
      </c>
      <c r="H312" s="24">
        <f t="shared" si="219"/>
        <v>0</v>
      </c>
      <c r="I312" s="24">
        <f t="shared" si="219"/>
        <v>0</v>
      </c>
      <c r="J312" s="24">
        <f t="shared" si="219"/>
        <v>0</v>
      </c>
      <c r="K312" s="24">
        <f t="shared" si="219"/>
        <v>0</v>
      </c>
      <c r="L312" s="24">
        <f t="shared" si="219"/>
        <v>0</v>
      </c>
      <c r="M312" s="24">
        <f t="shared" si="219"/>
        <v>0</v>
      </c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25" t="str">
        <f>IF(N$311=$C312,"WIN","")</f>
        <v/>
      </c>
      <c r="Y312" s="25" t="str">
        <f t="shared" ref="Y312:AG314" si="220">IF(O$311=$C312,"WIN","")</f>
        <v/>
      </c>
      <c r="Z312" s="25" t="str">
        <f t="shared" si="220"/>
        <v/>
      </c>
      <c r="AA312" s="25" t="str">
        <f t="shared" si="220"/>
        <v/>
      </c>
      <c r="AB312" s="25" t="str">
        <f t="shared" si="220"/>
        <v/>
      </c>
      <c r="AC312" s="25" t="str">
        <f t="shared" si="220"/>
        <v/>
      </c>
      <c r="AD312" s="25" t="str">
        <f t="shared" si="220"/>
        <v/>
      </c>
      <c r="AE312" s="25" t="str">
        <f t="shared" si="220"/>
        <v/>
      </c>
      <c r="AF312" s="25" t="str">
        <f t="shared" si="220"/>
        <v/>
      </c>
      <c r="AG312" s="25" t="str">
        <f t="shared" si="220"/>
        <v/>
      </c>
      <c r="AH312" s="13">
        <f t="shared" si="186"/>
        <v>0</v>
      </c>
      <c r="AI312" s="4">
        <f>SUM(AH312:AH314)</f>
        <v>0</v>
      </c>
      <c r="AJ312" s="13" t="str">
        <f>IF(AI312&lt;&gt;0,"W",IF(AI312=0,"L"))</f>
        <v>L</v>
      </c>
      <c r="AK312" s="16">
        <f t="shared" si="193"/>
        <v>10</v>
      </c>
      <c r="AL312" s="17" t="str">
        <f>IF(AND(AI312&gt;0,AK312=1),"W","L ")</f>
        <v xml:space="preserve">L </v>
      </c>
      <c r="AM312" s="18" t="str">
        <f>IF(AND(A412&gt;0,AK312=2),"W","L ")</f>
        <v xml:space="preserve">L </v>
      </c>
      <c r="AN312" s="19" t="str">
        <f>IF(AND(AI312&gt;0,AK312=3),"W","L ")</f>
        <v xml:space="preserve">L </v>
      </c>
      <c r="AO312" s="44" t="str">
        <f>IF(AND(AI312&gt;0,AK312=4),"W","L ")</f>
        <v xml:space="preserve">L </v>
      </c>
      <c r="AP312" s="45" t="str">
        <f>IF(AND(AI312&gt;0,AK312=5),"W","L ")</f>
        <v xml:space="preserve">L </v>
      </c>
      <c r="AQ312" s="27"/>
      <c r="AR312" s="36"/>
      <c r="AS312" s="27"/>
      <c r="AT312" s="27"/>
      <c r="AU312" s="27"/>
      <c r="AV312" s="27"/>
      <c r="AW312" s="27"/>
    </row>
    <row r="313" spans="1:49" ht="12" customHeight="1" x14ac:dyDescent="0.25">
      <c r="A313" s="9">
        <v>312</v>
      </c>
      <c r="B313" s="31"/>
      <c r="C313" s="10" t="str">
        <f t="shared" si="185"/>
        <v/>
      </c>
      <c r="D313" s="10">
        <f>IF($C313=D$1,1+D312,D312)</f>
        <v>0</v>
      </c>
      <c r="E313" s="10">
        <f t="shared" ref="E313:M313" si="221">IF($C313=E$1,1+E312,E312)</f>
        <v>0</v>
      </c>
      <c r="F313" s="10">
        <f t="shared" si="221"/>
        <v>0</v>
      </c>
      <c r="G313" s="10">
        <f t="shared" si="221"/>
        <v>0</v>
      </c>
      <c r="H313" s="10">
        <f t="shared" si="221"/>
        <v>0</v>
      </c>
      <c r="I313" s="10">
        <f t="shared" si="221"/>
        <v>0</v>
      </c>
      <c r="J313" s="10">
        <f t="shared" si="221"/>
        <v>0</v>
      </c>
      <c r="K313" s="10">
        <f t="shared" si="221"/>
        <v>0</v>
      </c>
      <c r="L313" s="10">
        <f t="shared" si="221"/>
        <v>0</v>
      </c>
      <c r="M313" s="10">
        <f t="shared" si="221"/>
        <v>0</v>
      </c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25" t="str">
        <f t="shared" ref="X313:X314" si="222">IF(N$311=$C313,"WIN","")</f>
        <v/>
      </c>
      <c r="Y313" s="25" t="str">
        <f t="shared" si="220"/>
        <v/>
      </c>
      <c r="Z313" s="25" t="str">
        <f t="shared" si="220"/>
        <v/>
      </c>
      <c r="AA313" s="25" t="str">
        <f t="shared" si="220"/>
        <v/>
      </c>
      <c r="AB313" s="25" t="str">
        <f t="shared" si="220"/>
        <v/>
      </c>
      <c r="AC313" s="25" t="str">
        <f t="shared" si="220"/>
        <v/>
      </c>
      <c r="AD313" s="25" t="str">
        <f t="shared" si="220"/>
        <v/>
      </c>
      <c r="AE313" s="25" t="str">
        <f t="shared" si="220"/>
        <v/>
      </c>
      <c r="AF313" s="25" t="str">
        <f t="shared" si="220"/>
        <v/>
      </c>
      <c r="AG313" s="25" t="str">
        <f t="shared" si="220"/>
        <v/>
      </c>
      <c r="AH313" s="13">
        <f t="shared" si="186"/>
        <v>0</v>
      </c>
      <c r="AI313" s="14"/>
      <c r="AJ313" s="15"/>
      <c r="AK313" s="16" t="str">
        <f t="shared" si="193"/>
        <v/>
      </c>
      <c r="AL313" s="17"/>
      <c r="AM313" s="18"/>
      <c r="AN313" s="19"/>
      <c r="AO313" s="43"/>
      <c r="AP313" s="20"/>
      <c r="AQ313" s="27"/>
      <c r="AR313" s="36"/>
      <c r="AS313" s="27"/>
      <c r="AT313" s="27"/>
      <c r="AU313" s="27"/>
      <c r="AV313" s="27"/>
      <c r="AW313" s="27"/>
    </row>
    <row r="314" spans="1:49" ht="12" customHeight="1" x14ac:dyDescent="0.25">
      <c r="A314" s="9">
        <v>313</v>
      </c>
      <c r="B314" s="31"/>
      <c r="C314" s="10" t="str">
        <f t="shared" si="185"/>
        <v/>
      </c>
      <c r="D314" s="10">
        <f t="shared" ref="D314:M321" si="223">IF($C314=D$1,1+D313,D313)</f>
        <v>0</v>
      </c>
      <c r="E314" s="10">
        <f t="shared" si="223"/>
        <v>0</v>
      </c>
      <c r="F314" s="10">
        <f t="shared" si="223"/>
        <v>0</v>
      </c>
      <c r="G314" s="10">
        <f t="shared" si="223"/>
        <v>0</v>
      </c>
      <c r="H314" s="10">
        <f t="shared" si="223"/>
        <v>0</v>
      </c>
      <c r="I314" s="10">
        <f t="shared" si="223"/>
        <v>0</v>
      </c>
      <c r="J314" s="10">
        <f t="shared" si="223"/>
        <v>0</v>
      </c>
      <c r="K314" s="10">
        <f t="shared" si="223"/>
        <v>0</v>
      </c>
      <c r="L314" s="10">
        <f t="shared" si="223"/>
        <v>0</v>
      </c>
      <c r="M314" s="10">
        <f t="shared" si="223"/>
        <v>0</v>
      </c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25" t="str">
        <f t="shared" si="222"/>
        <v/>
      </c>
      <c r="Y314" s="25" t="str">
        <f t="shared" si="220"/>
        <v/>
      </c>
      <c r="Z314" s="25" t="str">
        <f t="shared" si="220"/>
        <v/>
      </c>
      <c r="AA314" s="25" t="str">
        <f t="shared" si="220"/>
        <v/>
      </c>
      <c r="AB314" s="25" t="str">
        <f t="shared" si="220"/>
        <v/>
      </c>
      <c r="AC314" s="25" t="str">
        <f t="shared" si="220"/>
        <v/>
      </c>
      <c r="AD314" s="25" t="str">
        <f t="shared" si="220"/>
        <v/>
      </c>
      <c r="AE314" s="25" t="str">
        <f t="shared" si="220"/>
        <v/>
      </c>
      <c r="AF314" s="25" t="str">
        <f t="shared" si="220"/>
        <v/>
      </c>
      <c r="AG314" s="25" t="str">
        <f t="shared" si="220"/>
        <v/>
      </c>
      <c r="AH314" s="13">
        <f t="shared" si="186"/>
        <v>0</v>
      </c>
      <c r="AI314" s="14"/>
      <c r="AJ314" s="15"/>
      <c r="AK314" s="16" t="str">
        <f t="shared" si="193"/>
        <v/>
      </c>
      <c r="AL314" s="17"/>
      <c r="AM314" s="18"/>
      <c r="AN314" s="19"/>
      <c r="AO314" s="43"/>
      <c r="AP314" s="20"/>
      <c r="AQ314" s="27"/>
      <c r="AR314" s="36"/>
      <c r="AS314" s="27"/>
      <c r="AT314" s="27"/>
      <c r="AU314" s="27"/>
      <c r="AV314" s="27"/>
      <c r="AW314" s="27"/>
    </row>
    <row r="315" spans="1:49" ht="12" customHeight="1" x14ac:dyDescent="0.25">
      <c r="A315" s="9">
        <v>314</v>
      </c>
      <c r="B315" s="31"/>
      <c r="C315" s="10" t="str">
        <f t="shared" si="185"/>
        <v/>
      </c>
      <c r="D315" s="10">
        <f t="shared" si="223"/>
        <v>0</v>
      </c>
      <c r="E315" s="10">
        <f t="shared" si="223"/>
        <v>0</v>
      </c>
      <c r="F315" s="10">
        <f t="shared" si="223"/>
        <v>0</v>
      </c>
      <c r="G315" s="10">
        <f t="shared" si="223"/>
        <v>0</v>
      </c>
      <c r="H315" s="10">
        <f t="shared" si="223"/>
        <v>0</v>
      </c>
      <c r="I315" s="10">
        <f t="shared" si="223"/>
        <v>0</v>
      </c>
      <c r="J315" s="10">
        <f t="shared" si="223"/>
        <v>0</v>
      </c>
      <c r="K315" s="10">
        <f t="shared" si="223"/>
        <v>0</v>
      </c>
      <c r="L315" s="10">
        <f t="shared" si="223"/>
        <v>0</v>
      </c>
      <c r="M315" s="10">
        <f t="shared" si="223"/>
        <v>0</v>
      </c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2"/>
      <c r="Y315" s="12"/>
      <c r="Z315" s="12"/>
      <c r="AA315" s="28"/>
      <c r="AB315" s="28"/>
      <c r="AC315" s="28"/>
      <c r="AD315" s="28"/>
      <c r="AE315" s="28"/>
      <c r="AF315" s="28"/>
      <c r="AG315" s="28"/>
      <c r="AH315" s="13">
        <f t="shared" si="186"/>
        <v>0</v>
      </c>
      <c r="AI315" s="14"/>
      <c r="AJ315" s="15"/>
      <c r="AK315" s="16" t="str">
        <f t="shared" si="193"/>
        <v/>
      </c>
      <c r="AL315" s="17"/>
      <c r="AM315" s="18"/>
      <c r="AN315" s="19"/>
      <c r="AO315" s="43"/>
      <c r="AP315" s="20"/>
      <c r="AQ315" s="27"/>
      <c r="AR315" s="36"/>
      <c r="AS315" s="27"/>
      <c r="AT315" s="27"/>
      <c r="AU315" s="27"/>
      <c r="AV315" s="27"/>
      <c r="AW315" s="27"/>
    </row>
    <row r="316" spans="1:49" ht="12" customHeight="1" x14ac:dyDescent="0.25">
      <c r="A316" s="9">
        <v>315</v>
      </c>
      <c r="B316" s="31"/>
      <c r="C316" s="10" t="str">
        <f t="shared" si="185"/>
        <v/>
      </c>
      <c r="D316" s="10">
        <f t="shared" si="223"/>
        <v>0</v>
      </c>
      <c r="E316" s="10">
        <f t="shared" si="223"/>
        <v>0</v>
      </c>
      <c r="F316" s="10">
        <f t="shared" si="223"/>
        <v>0</v>
      </c>
      <c r="G316" s="10">
        <f t="shared" si="223"/>
        <v>0</v>
      </c>
      <c r="H316" s="10">
        <f t="shared" si="223"/>
        <v>0</v>
      </c>
      <c r="I316" s="10">
        <f t="shared" si="223"/>
        <v>0</v>
      </c>
      <c r="J316" s="10">
        <f t="shared" si="223"/>
        <v>0</v>
      </c>
      <c r="K316" s="10">
        <f t="shared" si="223"/>
        <v>0</v>
      </c>
      <c r="L316" s="10">
        <f t="shared" si="223"/>
        <v>0</v>
      </c>
      <c r="M316" s="10">
        <f t="shared" si="223"/>
        <v>0</v>
      </c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2"/>
      <c r="Y316" s="12"/>
      <c r="Z316" s="12"/>
      <c r="AA316" s="28"/>
      <c r="AB316" s="28"/>
      <c r="AC316" s="28"/>
      <c r="AD316" s="28"/>
      <c r="AE316" s="28"/>
      <c r="AF316" s="28"/>
      <c r="AG316" s="28"/>
      <c r="AH316" s="13">
        <f t="shared" si="186"/>
        <v>0</v>
      </c>
      <c r="AI316" s="14"/>
      <c r="AJ316" s="15"/>
      <c r="AK316" s="16" t="str">
        <f t="shared" si="193"/>
        <v/>
      </c>
      <c r="AL316" s="17"/>
      <c r="AM316" s="18"/>
      <c r="AN316" s="19"/>
      <c r="AO316" s="43"/>
      <c r="AP316" s="20"/>
      <c r="AQ316" s="27"/>
      <c r="AR316" s="36"/>
      <c r="AS316" s="27"/>
      <c r="AT316" s="27"/>
      <c r="AU316" s="27"/>
      <c r="AV316" s="27"/>
      <c r="AW316" s="27"/>
    </row>
    <row r="317" spans="1:49" ht="12" customHeight="1" x14ac:dyDescent="0.25">
      <c r="A317" s="9">
        <v>316</v>
      </c>
      <c r="B317" s="31"/>
      <c r="C317" s="10" t="str">
        <f t="shared" si="185"/>
        <v/>
      </c>
      <c r="D317" s="10">
        <f t="shared" si="223"/>
        <v>0</v>
      </c>
      <c r="E317" s="10">
        <f t="shared" si="223"/>
        <v>0</v>
      </c>
      <c r="F317" s="10">
        <f t="shared" si="223"/>
        <v>0</v>
      </c>
      <c r="G317" s="10">
        <f t="shared" si="223"/>
        <v>0</v>
      </c>
      <c r="H317" s="10">
        <f t="shared" si="223"/>
        <v>0</v>
      </c>
      <c r="I317" s="10">
        <f t="shared" si="223"/>
        <v>0</v>
      </c>
      <c r="J317" s="10">
        <f t="shared" si="223"/>
        <v>0</v>
      </c>
      <c r="K317" s="10">
        <f t="shared" si="223"/>
        <v>0</v>
      </c>
      <c r="L317" s="10">
        <f t="shared" si="223"/>
        <v>0</v>
      </c>
      <c r="M317" s="10">
        <f t="shared" si="223"/>
        <v>0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2"/>
      <c r="Y317" s="12"/>
      <c r="Z317" s="12"/>
      <c r="AA317" s="28"/>
      <c r="AB317" s="28"/>
      <c r="AC317" s="28"/>
      <c r="AD317" s="28"/>
      <c r="AE317" s="28"/>
      <c r="AF317" s="28"/>
      <c r="AG317" s="28"/>
      <c r="AH317" s="13">
        <f t="shared" si="186"/>
        <v>0</v>
      </c>
      <c r="AI317" s="14"/>
      <c r="AJ317" s="15"/>
      <c r="AK317" s="16" t="str">
        <f t="shared" si="193"/>
        <v/>
      </c>
      <c r="AL317" s="17"/>
      <c r="AM317" s="18"/>
      <c r="AN317" s="19"/>
      <c r="AO317" s="43"/>
      <c r="AP317" s="20"/>
      <c r="AQ317" s="27"/>
      <c r="AR317" s="36"/>
      <c r="AS317" s="27"/>
      <c r="AT317" s="27"/>
      <c r="AU317" s="27"/>
      <c r="AV317" s="27"/>
      <c r="AW317" s="27"/>
    </row>
    <row r="318" spans="1:49" ht="12" customHeight="1" x14ac:dyDescent="0.25">
      <c r="A318" s="9">
        <v>317</v>
      </c>
      <c r="B318" s="31"/>
      <c r="C318" s="10" t="str">
        <f t="shared" si="185"/>
        <v/>
      </c>
      <c r="D318" s="10">
        <f t="shared" si="223"/>
        <v>0</v>
      </c>
      <c r="E318" s="10">
        <f t="shared" si="223"/>
        <v>0</v>
      </c>
      <c r="F318" s="10">
        <f t="shared" si="223"/>
        <v>0</v>
      </c>
      <c r="G318" s="10">
        <f t="shared" si="223"/>
        <v>0</v>
      </c>
      <c r="H318" s="10">
        <f t="shared" si="223"/>
        <v>0</v>
      </c>
      <c r="I318" s="10">
        <f t="shared" si="223"/>
        <v>0</v>
      </c>
      <c r="J318" s="10">
        <f t="shared" si="223"/>
        <v>0</v>
      </c>
      <c r="K318" s="10">
        <f t="shared" si="223"/>
        <v>0</v>
      </c>
      <c r="L318" s="10">
        <f t="shared" si="223"/>
        <v>0</v>
      </c>
      <c r="M318" s="10">
        <f t="shared" si="223"/>
        <v>0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2"/>
      <c r="Y318" s="12"/>
      <c r="Z318" s="12"/>
      <c r="AA318" s="28"/>
      <c r="AB318" s="28"/>
      <c r="AC318" s="28"/>
      <c r="AD318" s="28"/>
      <c r="AE318" s="28"/>
      <c r="AF318" s="28"/>
      <c r="AG318" s="28"/>
      <c r="AH318" s="13">
        <f t="shared" si="186"/>
        <v>0</v>
      </c>
      <c r="AI318" s="14"/>
      <c r="AJ318" s="15"/>
      <c r="AK318" s="16" t="str">
        <f t="shared" si="193"/>
        <v/>
      </c>
      <c r="AL318" s="17"/>
      <c r="AM318" s="18"/>
      <c r="AN318" s="19"/>
      <c r="AO318" s="43"/>
      <c r="AP318" s="20"/>
      <c r="AQ318" s="27"/>
      <c r="AR318" s="36"/>
      <c r="AS318" s="27"/>
      <c r="AT318" s="27"/>
      <c r="AU318" s="27"/>
      <c r="AV318" s="27"/>
      <c r="AW318" s="27"/>
    </row>
    <row r="319" spans="1:49" ht="12" customHeight="1" x14ac:dyDescent="0.25">
      <c r="A319" s="9">
        <v>318</v>
      </c>
      <c r="B319" s="31"/>
      <c r="C319" s="10" t="str">
        <f t="shared" si="185"/>
        <v/>
      </c>
      <c r="D319" s="10">
        <f t="shared" si="223"/>
        <v>0</v>
      </c>
      <c r="E319" s="10">
        <f t="shared" si="223"/>
        <v>0</v>
      </c>
      <c r="F319" s="10">
        <f t="shared" si="223"/>
        <v>0</v>
      </c>
      <c r="G319" s="10">
        <f t="shared" si="223"/>
        <v>0</v>
      </c>
      <c r="H319" s="10">
        <f t="shared" si="223"/>
        <v>0</v>
      </c>
      <c r="I319" s="10">
        <f t="shared" si="223"/>
        <v>0</v>
      </c>
      <c r="J319" s="10">
        <f t="shared" si="223"/>
        <v>0</v>
      </c>
      <c r="K319" s="10">
        <f t="shared" si="223"/>
        <v>0</v>
      </c>
      <c r="L319" s="10">
        <f t="shared" si="223"/>
        <v>0</v>
      </c>
      <c r="M319" s="10">
        <f t="shared" si="223"/>
        <v>0</v>
      </c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2"/>
      <c r="Y319" s="12"/>
      <c r="Z319" s="12"/>
      <c r="AA319" s="28"/>
      <c r="AB319" s="28"/>
      <c r="AC319" s="28"/>
      <c r="AD319" s="28"/>
      <c r="AE319" s="28"/>
      <c r="AF319" s="28"/>
      <c r="AG319" s="28"/>
      <c r="AH319" s="13">
        <f t="shared" si="186"/>
        <v>0</v>
      </c>
      <c r="AI319" s="14"/>
      <c r="AJ319" s="15"/>
      <c r="AK319" s="16" t="str">
        <f t="shared" si="193"/>
        <v/>
      </c>
      <c r="AL319" s="17"/>
      <c r="AM319" s="18"/>
      <c r="AN319" s="19"/>
      <c r="AO319" s="43"/>
      <c r="AP319" s="20"/>
      <c r="AQ319" s="27"/>
      <c r="AR319" s="36"/>
      <c r="AS319" s="27"/>
      <c r="AT319" s="27"/>
      <c r="AU319" s="27"/>
      <c r="AV319" s="27"/>
      <c r="AW319" s="27"/>
    </row>
    <row r="320" spans="1:49" ht="12" customHeight="1" x14ac:dyDescent="0.25">
      <c r="A320" s="9">
        <v>319</v>
      </c>
      <c r="B320" s="31"/>
      <c r="C320" s="10" t="str">
        <f t="shared" si="185"/>
        <v/>
      </c>
      <c r="D320" s="10">
        <f t="shared" si="223"/>
        <v>0</v>
      </c>
      <c r="E320" s="10">
        <f t="shared" si="223"/>
        <v>0</v>
      </c>
      <c r="F320" s="10">
        <f t="shared" si="223"/>
        <v>0</v>
      </c>
      <c r="G320" s="10">
        <f t="shared" si="223"/>
        <v>0</v>
      </c>
      <c r="H320" s="10">
        <f t="shared" si="223"/>
        <v>0</v>
      </c>
      <c r="I320" s="10">
        <f t="shared" si="223"/>
        <v>0</v>
      </c>
      <c r="J320" s="10">
        <f t="shared" si="223"/>
        <v>0</v>
      </c>
      <c r="K320" s="10">
        <f t="shared" si="223"/>
        <v>0</v>
      </c>
      <c r="L320" s="10">
        <f t="shared" si="223"/>
        <v>0</v>
      </c>
      <c r="M320" s="10">
        <f t="shared" si="223"/>
        <v>0</v>
      </c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2"/>
      <c r="Y320" s="12"/>
      <c r="Z320" s="12"/>
      <c r="AA320" s="28"/>
      <c r="AB320" s="28"/>
      <c r="AC320" s="28"/>
      <c r="AD320" s="28"/>
      <c r="AE320" s="28"/>
      <c r="AF320" s="28"/>
      <c r="AG320" s="28"/>
      <c r="AH320" s="13">
        <f t="shared" si="186"/>
        <v>0</v>
      </c>
      <c r="AI320" s="14"/>
      <c r="AJ320" s="15"/>
      <c r="AK320" s="16" t="str">
        <f t="shared" si="193"/>
        <v/>
      </c>
      <c r="AL320" s="17"/>
      <c r="AM320" s="18"/>
      <c r="AN320" s="19"/>
      <c r="AO320" s="43"/>
      <c r="AP320" s="20"/>
      <c r="AQ320" s="27"/>
      <c r="AR320" s="36"/>
      <c r="AS320" s="27"/>
      <c r="AT320" s="27"/>
      <c r="AU320" s="27"/>
      <c r="AV320" s="27"/>
      <c r="AW320" s="27"/>
    </row>
    <row r="321" spans="1:49" ht="12" customHeight="1" x14ac:dyDescent="0.25">
      <c r="A321" s="9">
        <v>320</v>
      </c>
      <c r="B321" s="31"/>
      <c r="C321" s="10" t="str">
        <f t="shared" si="185"/>
        <v/>
      </c>
      <c r="D321" s="10">
        <f t="shared" si="223"/>
        <v>0</v>
      </c>
      <c r="E321" s="10">
        <f t="shared" si="223"/>
        <v>0</v>
      </c>
      <c r="F321" s="10">
        <f t="shared" si="223"/>
        <v>0</v>
      </c>
      <c r="G321" s="10">
        <f t="shared" si="223"/>
        <v>0</v>
      </c>
      <c r="H321" s="10">
        <f t="shared" si="223"/>
        <v>0</v>
      </c>
      <c r="I321" s="10">
        <f t="shared" si="223"/>
        <v>0</v>
      </c>
      <c r="J321" s="10">
        <f t="shared" si="223"/>
        <v>0</v>
      </c>
      <c r="K321" s="10">
        <f t="shared" si="223"/>
        <v>0</v>
      </c>
      <c r="L321" s="10">
        <f t="shared" si="223"/>
        <v>0</v>
      </c>
      <c r="M321" s="10">
        <f t="shared" si="223"/>
        <v>0</v>
      </c>
      <c r="N321" s="11">
        <f>IF(D321=0,D1,"")</f>
        <v>1</v>
      </c>
      <c r="O321" s="11">
        <f t="shared" ref="O321:W321" si="224">IF(E321=0,E1,"")</f>
        <v>2</v>
      </c>
      <c r="P321" s="11">
        <f t="shared" si="224"/>
        <v>3</v>
      </c>
      <c r="Q321" s="11">
        <f t="shared" si="224"/>
        <v>4</v>
      </c>
      <c r="R321" s="11">
        <f t="shared" si="224"/>
        <v>5</v>
      </c>
      <c r="S321" s="11">
        <f t="shared" si="224"/>
        <v>6</v>
      </c>
      <c r="T321" s="11">
        <f t="shared" si="224"/>
        <v>7</v>
      </c>
      <c r="U321" s="11">
        <f t="shared" si="224"/>
        <v>8</v>
      </c>
      <c r="V321" s="11">
        <f t="shared" si="224"/>
        <v>9</v>
      </c>
      <c r="W321" s="11">
        <f t="shared" si="224"/>
        <v>0</v>
      </c>
      <c r="X321" s="12"/>
      <c r="Y321" s="12"/>
      <c r="Z321" s="12"/>
      <c r="AA321" s="28"/>
      <c r="AB321" s="28"/>
      <c r="AC321" s="28"/>
      <c r="AD321" s="28"/>
      <c r="AE321" s="28"/>
      <c r="AF321" s="28"/>
      <c r="AG321" s="28"/>
      <c r="AH321" s="13">
        <f t="shared" si="186"/>
        <v>0</v>
      </c>
      <c r="AI321" s="14"/>
      <c r="AJ321" s="15"/>
      <c r="AK321" s="16" t="str">
        <f t="shared" si="193"/>
        <v/>
      </c>
      <c r="AL321" s="17"/>
      <c r="AM321" s="18"/>
      <c r="AN321" s="19"/>
      <c r="AO321" s="43"/>
      <c r="AP321" s="20"/>
      <c r="AQ321" s="27"/>
      <c r="AR321" s="36"/>
      <c r="AS321" s="27"/>
      <c r="AT321" s="27"/>
      <c r="AU321" s="27"/>
      <c r="AV321" s="27"/>
      <c r="AW321" s="27"/>
    </row>
    <row r="322" spans="1:49" ht="12" customHeight="1" x14ac:dyDescent="0.25">
      <c r="A322" s="9">
        <v>321</v>
      </c>
      <c r="B322" s="31"/>
      <c r="C322" s="10" t="str">
        <f t="shared" ref="C322:C385" si="225">IF(B322="","",VALUE(RIGHT(B322,1)))</f>
        <v/>
      </c>
      <c r="D322" s="24">
        <f>IF($C322=D1,1,0)</f>
        <v>0</v>
      </c>
      <c r="E322" s="24">
        <f t="shared" ref="E322:M322" si="226">IF($C322=E1,1,0)</f>
        <v>0</v>
      </c>
      <c r="F322" s="24">
        <f t="shared" si="226"/>
        <v>0</v>
      </c>
      <c r="G322" s="24">
        <f t="shared" si="226"/>
        <v>0</v>
      </c>
      <c r="H322" s="24">
        <f t="shared" si="226"/>
        <v>0</v>
      </c>
      <c r="I322" s="24">
        <f t="shared" si="226"/>
        <v>0</v>
      </c>
      <c r="J322" s="24">
        <f t="shared" si="226"/>
        <v>0</v>
      </c>
      <c r="K322" s="24">
        <f t="shared" si="226"/>
        <v>0</v>
      </c>
      <c r="L322" s="24">
        <f t="shared" si="226"/>
        <v>0</v>
      </c>
      <c r="M322" s="24">
        <f t="shared" si="226"/>
        <v>0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25" t="str">
        <f>IF(N$321=$C322,"WIN","")</f>
        <v/>
      </c>
      <c r="Y322" s="25" t="str">
        <f t="shared" ref="Y322:AG324" si="227">IF(O$321=$C322,"WIN","")</f>
        <v/>
      </c>
      <c r="Z322" s="25" t="str">
        <f t="shared" si="227"/>
        <v/>
      </c>
      <c r="AA322" s="25" t="str">
        <f t="shared" si="227"/>
        <v/>
      </c>
      <c r="AB322" s="25" t="str">
        <f t="shared" si="227"/>
        <v/>
      </c>
      <c r="AC322" s="25" t="str">
        <f t="shared" si="227"/>
        <v/>
      </c>
      <c r="AD322" s="25" t="str">
        <f t="shared" si="227"/>
        <v/>
      </c>
      <c r="AE322" s="25" t="str">
        <f t="shared" si="227"/>
        <v/>
      </c>
      <c r="AF322" s="25" t="str">
        <f t="shared" si="227"/>
        <v/>
      </c>
      <c r="AG322" s="25" t="str">
        <f t="shared" si="227"/>
        <v/>
      </c>
      <c r="AH322" s="13">
        <f t="shared" si="186"/>
        <v>0</v>
      </c>
      <c r="AI322" s="4">
        <f>SUM(AH322:AH324)</f>
        <v>0</v>
      </c>
      <c r="AJ322" s="13" t="str">
        <f>IF(AI322&lt;&gt;0,"W",IF(AI322=0,"L"))</f>
        <v>L</v>
      </c>
      <c r="AK322" s="16">
        <f t="shared" si="193"/>
        <v>10</v>
      </c>
      <c r="AL322" s="17" t="str">
        <f>IF(AND(AI322&gt;0,AK322=1),"W","L ")</f>
        <v xml:space="preserve">L </v>
      </c>
      <c r="AM322" s="18" t="str">
        <f>IF(AND(A422&gt;0,AK322=2),"W","L ")</f>
        <v xml:space="preserve">L </v>
      </c>
      <c r="AN322" s="19" t="str">
        <f>IF(AND(AI322&gt;0,AK322=3),"W","L ")</f>
        <v xml:space="preserve">L </v>
      </c>
      <c r="AO322" s="44" t="str">
        <f>IF(AND(AI322&gt;0,AK322=4),"W","L ")</f>
        <v xml:space="preserve">L </v>
      </c>
      <c r="AP322" s="45" t="str">
        <f>IF(AND(AI322&gt;0,AK322=5),"W","L ")</f>
        <v xml:space="preserve">L </v>
      </c>
      <c r="AQ322" s="27"/>
      <c r="AR322" s="36"/>
      <c r="AS322" s="27"/>
      <c r="AT322" s="27"/>
      <c r="AU322" s="27"/>
      <c r="AV322" s="27"/>
      <c r="AW322" s="27"/>
    </row>
    <row r="323" spans="1:49" ht="12" customHeight="1" x14ac:dyDescent="0.25">
      <c r="A323" s="9">
        <v>322</v>
      </c>
      <c r="B323" s="31"/>
      <c r="C323" s="10" t="str">
        <f t="shared" si="225"/>
        <v/>
      </c>
      <c r="D323" s="10">
        <f>IF($C323=D$1,1+D322,D322)</f>
        <v>0</v>
      </c>
      <c r="E323" s="10">
        <f t="shared" ref="E323:M323" si="228">IF($C323=E$1,1+E322,E322)</f>
        <v>0</v>
      </c>
      <c r="F323" s="10">
        <f t="shared" si="228"/>
        <v>0</v>
      </c>
      <c r="G323" s="10">
        <f t="shared" si="228"/>
        <v>0</v>
      </c>
      <c r="H323" s="10">
        <f t="shared" si="228"/>
        <v>0</v>
      </c>
      <c r="I323" s="10">
        <f t="shared" si="228"/>
        <v>0</v>
      </c>
      <c r="J323" s="10">
        <f t="shared" si="228"/>
        <v>0</v>
      </c>
      <c r="K323" s="10">
        <f t="shared" si="228"/>
        <v>0</v>
      </c>
      <c r="L323" s="10">
        <f t="shared" si="228"/>
        <v>0</v>
      </c>
      <c r="M323" s="10">
        <f t="shared" si="228"/>
        <v>0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25" t="str">
        <f t="shared" ref="X323:X324" si="229">IF(N$321=$C323,"WIN","")</f>
        <v/>
      </c>
      <c r="Y323" s="25" t="str">
        <f t="shared" si="227"/>
        <v/>
      </c>
      <c r="Z323" s="25" t="str">
        <f t="shared" si="227"/>
        <v/>
      </c>
      <c r="AA323" s="25" t="str">
        <f t="shared" si="227"/>
        <v/>
      </c>
      <c r="AB323" s="25" t="str">
        <f t="shared" si="227"/>
        <v/>
      </c>
      <c r="AC323" s="25" t="str">
        <f t="shared" si="227"/>
        <v/>
      </c>
      <c r="AD323" s="25" t="str">
        <f t="shared" si="227"/>
        <v/>
      </c>
      <c r="AE323" s="25" t="str">
        <f t="shared" si="227"/>
        <v/>
      </c>
      <c r="AF323" s="25" t="str">
        <f t="shared" si="227"/>
        <v/>
      </c>
      <c r="AG323" s="25" t="str">
        <f t="shared" si="227"/>
        <v/>
      </c>
      <c r="AH323" s="13">
        <f t="shared" si="186"/>
        <v>0</v>
      </c>
      <c r="AI323" s="14"/>
      <c r="AJ323" s="15"/>
      <c r="AK323" s="16" t="str">
        <f t="shared" si="193"/>
        <v/>
      </c>
      <c r="AL323" s="17"/>
      <c r="AM323" s="18"/>
      <c r="AN323" s="19"/>
      <c r="AO323" s="43"/>
      <c r="AP323" s="20"/>
      <c r="AQ323" s="27"/>
      <c r="AR323" s="36"/>
      <c r="AS323" s="27"/>
      <c r="AT323" s="27"/>
      <c r="AU323" s="27"/>
      <c r="AV323" s="27"/>
      <c r="AW323" s="27"/>
    </row>
    <row r="324" spans="1:49" ht="12" customHeight="1" x14ac:dyDescent="0.25">
      <c r="A324" s="9">
        <v>323</v>
      </c>
      <c r="B324" s="31"/>
      <c r="C324" s="10" t="str">
        <f t="shared" si="225"/>
        <v/>
      </c>
      <c r="D324" s="10">
        <f t="shared" ref="D324:M331" si="230">IF($C324=D$1,1+D323,D323)</f>
        <v>0</v>
      </c>
      <c r="E324" s="10">
        <f t="shared" si="230"/>
        <v>0</v>
      </c>
      <c r="F324" s="10">
        <f t="shared" si="230"/>
        <v>0</v>
      </c>
      <c r="G324" s="10">
        <f t="shared" si="230"/>
        <v>0</v>
      </c>
      <c r="H324" s="10">
        <f t="shared" si="230"/>
        <v>0</v>
      </c>
      <c r="I324" s="10">
        <f t="shared" si="230"/>
        <v>0</v>
      </c>
      <c r="J324" s="10">
        <f t="shared" si="230"/>
        <v>0</v>
      </c>
      <c r="K324" s="10">
        <f t="shared" si="230"/>
        <v>0</v>
      </c>
      <c r="L324" s="10">
        <f t="shared" si="230"/>
        <v>0</v>
      </c>
      <c r="M324" s="10">
        <f t="shared" si="230"/>
        <v>0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25" t="str">
        <f t="shared" si="229"/>
        <v/>
      </c>
      <c r="Y324" s="25" t="str">
        <f t="shared" si="227"/>
        <v/>
      </c>
      <c r="Z324" s="25" t="str">
        <f t="shared" si="227"/>
        <v/>
      </c>
      <c r="AA324" s="25" t="str">
        <f t="shared" si="227"/>
        <v/>
      </c>
      <c r="AB324" s="25" t="str">
        <f t="shared" si="227"/>
        <v/>
      </c>
      <c r="AC324" s="25" t="str">
        <f t="shared" si="227"/>
        <v/>
      </c>
      <c r="AD324" s="25" t="str">
        <f t="shared" si="227"/>
        <v/>
      </c>
      <c r="AE324" s="25" t="str">
        <f t="shared" si="227"/>
        <v/>
      </c>
      <c r="AF324" s="25" t="str">
        <f t="shared" si="227"/>
        <v/>
      </c>
      <c r="AG324" s="25" t="str">
        <f t="shared" si="227"/>
        <v/>
      </c>
      <c r="AH324" s="13">
        <f t="shared" ref="AH324:AH387" si="231">COUNTIF(X324:AG324,"WIN")</f>
        <v>0</v>
      </c>
      <c r="AI324" s="14"/>
      <c r="AJ324" s="15"/>
      <c r="AK324" s="16" t="str">
        <f t="shared" si="193"/>
        <v/>
      </c>
      <c r="AL324" s="17"/>
      <c r="AM324" s="18"/>
      <c r="AN324" s="19"/>
      <c r="AO324" s="43"/>
      <c r="AP324" s="20"/>
      <c r="AQ324" s="27"/>
      <c r="AR324" s="36"/>
      <c r="AS324" s="27"/>
      <c r="AT324" s="27"/>
      <c r="AU324" s="27"/>
      <c r="AV324" s="27"/>
      <c r="AW324" s="27"/>
    </row>
    <row r="325" spans="1:49" ht="12" customHeight="1" x14ac:dyDescent="0.25">
      <c r="A325" s="9">
        <v>324</v>
      </c>
      <c r="B325" s="31"/>
      <c r="C325" s="10" t="str">
        <f t="shared" si="225"/>
        <v/>
      </c>
      <c r="D325" s="10">
        <f t="shared" si="230"/>
        <v>0</v>
      </c>
      <c r="E325" s="10">
        <f t="shared" si="230"/>
        <v>0</v>
      </c>
      <c r="F325" s="10">
        <f t="shared" si="230"/>
        <v>0</v>
      </c>
      <c r="G325" s="10">
        <f t="shared" si="230"/>
        <v>0</v>
      </c>
      <c r="H325" s="10">
        <f t="shared" si="230"/>
        <v>0</v>
      </c>
      <c r="I325" s="10">
        <f t="shared" si="230"/>
        <v>0</v>
      </c>
      <c r="J325" s="10">
        <f t="shared" si="230"/>
        <v>0</v>
      </c>
      <c r="K325" s="10">
        <f t="shared" si="230"/>
        <v>0</v>
      </c>
      <c r="L325" s="10">
        <f t="shared" si="230"/>
        <v>0</v>
      </c>
      <c r="M325" s="10">
        <f t="shared" si="230"/>
        <v>0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2"/>
      <c r="Y325" s="12"/>
      <c r="Z325" s="12"/>
      <c r="AA325" s="28"/>
      <c r="AB325" s="28"/>
      <c r="AC325" s="28"/>
      <c r="AD325" s="28"/>
      <c r="AE325" s="28"/>
      <c r="AF325" s="28"/>
      <c r="AG325" s="28"/>
      <c r="AH325" s="13">
        <f t="shared" si="231"/>
        <v>0</v>
      </c>
      <c r="AI325" s="14"/>
      <c r="AJ325" s="15"/>
      <c r="AK325" s="16" t="str">
        <f t="shared" si="193"/>
        <v/>
      </c>
      <c r="AL325" s="17"/>
      <c r="AM325" s="18"/>
      <c r="AN325" s="19"/>
      <c r="AO325" s="43"/>
      <c r="AP325" s="20"/>
      <c r="AQ325" s="27"/>
      <c r="AR325" s="36"/>
      <c r="AS325" s="27"/>
      <c r="AT325" s="27"/>
      <c r="AU325" s="27"/>
      <c r="AV325" s="27"/>
      <c r="AW325" s="27"/>
    </row>
    <row r="326" spans="1:49" ht="12" customHeight="1" x14ac:dyDescent="0.25">
      <c r="A326" s="9">
        <v>325</v>
      </c>
      <c r="B326" s="31"/>
      <c r="C326" s="10" t="str">
        <f t="shared" si="225"/>
        <v/>
      </c>
      <c r="D326" s="10">
        <f t="shared" si="230"/>
        <v>0</v>
      </c>
      <c r="E326" s="10">
        <f t="shared" si="230"/>
        <v>0</v>
      </c>
      <c r="F326" s="10">
        <f t="shared" si="230"/>
        <v>0</v>
      </c>
      <c r="G326" s="10">
        <f t="shared" si="230"/>
        <v>0</v>
      </c>
      <c r="H326" s="10">
        <f t="shared" si="230"/>
        <v>0</v>
      </c>
      <c r="I326" s="10">
        <f t="shared" si="230"/>
        <v>0</v>
      </c>
      <c r="J326" s="10">
        <f t="shared" si="230"/>
        <v>0</v>
      </c>
      <c r="K326" s="10">
        <f t="shared" si="230"/>
        <v>0</v>
      </c>
      <c r="L326" s="10">
        <f t="shared" si="230"/>
        <v>0</v>
      </c>
      <c r="M326" s="10">
        <f t="shared" si="230"/>
        <v>0</v>
      </c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2"/>
      <c r="Y326" s="12"/>
      <c r="Z326" s="12"/>
      <c r="AA326" s="28"/>
      <c r="AB326" s="28"/>
      <c r="AC326" s="28"/>
      <c r="AD326" s="28"/>
      <c r="AE326" s="28"/>
      <c r="AF326" s="28"/>
      <c r="AG326" s="28"/>
      <c r="AH326" s="13">
        <f t="shared" si="231"/>
        <v>0</v>
      </c>
      <c r="AI326" s="14"/>
      <c r="AJ326" s="15"/>
      <c r="AK326" s="16" t="str">
        <f t="shared" si="193"/>
        <v/>
      </c>
      <c r="AL326" s="17"/>
      <c r="AM326" s="18"/>
      <c r="AN326" s="19"/>
      <c r="AO326" s="43"/>
      <c r="AP326" s="20"/>
      <c r="AQ326" s="27"/>
      <c r="AR326" s="36"/>
      <c r="AS326" s="27"/>
      <c r="AT326" s="27"/>
      <c r="AU326" s="27"/>
      <c r="AV326" s="27"/>
      <c r="AW326" s="27"/>
    </row>
    <row r="327" spans="1:49" ht="12" customHeight="1" x14ac:dyDescent="0.25">
      <c r="A327" s="9">
        <v>326</v>
      </c>
      <c r="B327" s="31"/>
      <c r="C327" s="10" t="str">
        <f t="shared" si="225"/>
        <v/>
      </c>
      <c r="D327" s="10">
        <f t="shared" si="230"/>
        <v>0</v>
      </c>
      <c r="E327" s="10">
        <f t="shared" si="230"/>
        <v>0</v>
      </c>
      <c r="F327" s="10">
        <f t="shared" si="230"/>
        <v>0</v>
      </c>
      <c r="G327" s="10">
        <f t="shared" si="230"/>
        <v>0</v>
      </c>
      <c r="H327" s="10">
        <f t="shared" si="230"/>
        <v>0</v>
      </c>
      <c r="I327" s="10">
        <f t="shared" si="230"/>
        <v>0</v>
      </c>
      <c r="J327" s="10">
        <f t="shared" si="230"/>
        <v>0</v>
      </c>
      <c r="K327" s="10">
        <f t="shared" si="230"/>
        <v>0</v>
      </c>
      <c r="L327" s="10">
        <f t="shared" si="230"/>
        <v>0</v>
      </c>
      <c r="M327" s="10">
        <f t="shared" si="230"/>
        <v>0</v>
      </c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2"/>
      <c r="Y327" s="12"/>
      <c r="Z327" s="12"/>
      <c r="AA327" s="28"/>
      <c r="AB327" s="28"/>
      <c r="AC327" s="28"/>
      <c r="AD327" s="28"/>
      <c r="AE327" s="28"/>
      <c r="AF327" s="28"/>
      <c r="AG327" s="28"/>
      <c r="AH327" s="13">
        <f t="shared" si="231"/>
        <v>0</v>
      </c>
      <c r="AI327" s="14"/>
      <c r="AJ327" s="15"/>
      <c r="AK327" s="16" t="str">
        <f t="shared" si="193"/>
        <v/>
      </c>
      <c r="AL327" s="17"/>
      <c r="AM327" s="18"/>
      <c r="AN327" s="19"/>
      <c r="AO327" s="43"/>
      <c r="AP327" s="20"/>
      <c r="AQ327" s="27"/>
      <c r="AR327" s="36"/>
      <c r="AS327" s="27"/>
      <c r="AT327" s="27"/>
      <c r="AU327" s="27"/>
      <c r="AV327" s="27"/>
      <c r="AW327" s="27"/>
    </row>
    <row r="328" spans="1:49" ht="12" customHeight="1" x14ac:dyDescent="0.25">
      <c r="A328" s="9">
        <v>327</v>
      </c>
      <c r="B328" s="31"/>
      <c r="C328" s="10" t="str">
        <f t="shared" si="225"/>
        <v/>
      </c>
      <c r="D328" s="10">
        <f t="shared" si="230"/>
        <v>0</v>
      </c>
      <c r="E328" s="10">
        <f t="shared" si="230"/>
        <v>0</v>
      </c>
      <c r="F328" s="10">
        <f t="shared" si="230"/>
        <v>0</v>
      </c>
      <c r="G328" s="10">
        <f t="shared" si="230"/>
        <v>0</v>
      </c>
      <c r="H328" s="10">
        <f t="shared" si="230"/>
        <v>0</v>
      </c>
      <c r="I328" s="10">
        <f t="shared" si="230"/>
        <v>0</v>
      </c>
      <c r="J328" s="10">
        <f t="shared" si="230"/>
        <v>0</v>
      </c>
      <c r="K328" s="10">
        <f t="shared" si="230"/>
        <v>0</v>
      </c>
      <c r="L328" s="10">
        <f t="shared" si="230"/>
        <v>0</v>
      </c>
      <c r="M328" s="10">
        <f t="shared" si="230"/>
        <v>0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2"/>
      <c r="Y328" s="12"/>
      <c r="Z328" s="12"/>
      <c r="AA328" s="28"/>
      <c r="AB328" s="28"/>
      <c r="AC328" s="28"/>
      <c r="AD328" s="28"/>
      <c r="AE328" s="28"/>
      <c r="AF328" s="28"/>
      <c r="AG328" s="28"/>
      <c r="AH328" s="13">
        <f t="shared" si="231"/>
        <v>0</v>
      </c>
      <c r="AI328" s="14"/>
      <c r="AJ328" s="15"/>
      <c r="AK328" s="16" t="str">
        <f t="shared" si="193"/>
        <v/>
      </c>
      <c r="AL328" s="17"/>
      <c r="AM328" s="18"/>
      <c r="AN328" s="19"/>
      <c r="AO328" s="43"/>
      <c r="AP328" s="20"/>
      <c r="AQ328" s="27"/>
      <c r="AR328" s="36"/>
      <c r="AS328" s="27"/>
      <c r="AT328" s="27"/>
      <c r="AU328" s="27"/>
      <c r="AV328" s="27"/>
      <c r="AW328" s="27"/>
    </row>
    <row r="329" spans="1:49" ht="12" customHeight="1" x14ac:dyDescent="0.25">
      <c r="A329" s="9">
        <v>328</v>
      </c>
      <c r="B329" s="31"/>
      <c r="C329" s="10" t="str">
        <f t="shared" si="225"/>
        <v/>
      </c>
      <c r="D329" s="10">
        <f t="shared" si="230"/>
        <v>0</v>
      </c>
      <c r="E329" s="10">
        <f t="shared" si="230"/>
        <v>0</v>
      </c>
      <c r="F329" s="10">
        <f t="shared" si="230"/>
        <v>0</v>
      </c>
      <c r="G329" s="10">
        <f t="shared" si="230"/>
        <v>0</v>
      </c>
      <c r="H329" s="10">
        <f t="shared" si="230"/>
        <v>0</v>
      </c>
      <c r="I329" s="10">
        <f t="shared" si="230"/>
        <v>0</v>
      </c>
      <c r="J329" s="10">
        <f t="shared" si="230"/>
        <v>0</v>
      </c>
      <c r="K329" s="10">
        <f t="shared" si="230"/>
        <v>0</v>
      </c>
      <c r="L329" s="10">
        <f t="shared" si="230"/>
        <v>0</v>
      </c>
      <c r="M329" s="10">
        <f t="shared" si="230"/>
        <v>0</v>
      </c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2"/>
      <c r="Y329" s="12"/>
      <c r="Z329" s="12"/>
      <c r="AA329" s="28"/>
      <c r="AB329" s="28"/>
      <c r="AC329" s="28"/>
      <c r="AD329" s="28"/>
      <c r="AE329" s="28"/>
      <c r="AF329" s="28"/>
      <c r="AG329" s="28"/>
      <c r="AH329" s="13">
        <f t="shared" si="231"/>
        <v>0</v>
      </c>
      <c r="AI329" s="14"/>
      <c r="AJ329" s="15"/>
      <c r="AK329" s="16" t="str">
        <f t="shared" si="193"/>
        <v/>
      </c>
      <c r="AL329" s="17"/>
      <c r="AM329" s="18"/>
      <c r="AN329" s="19"/>
      <c r="AO329" s="43"/>
      <c r="AP329" s="20"/>
      <c r="AQ329" s="27"/>
      <c r="AR329" s="36"/>
      <c r="AS329" s="27"/>
      <c r="AT329" s="27"/>
      <c r="AU329" s="27"/>
      <c r="AV329" s="27"/>
      <c r="AW329" s="27"/>
    </row>
    <row r="330" spans="1:49" ht="12" customHeight="1" x14ac:dyDescent="0.25">
      <c r="A330" s="9">
        <v>329</v>
      </c>
      <c r="B330" s="31"/>
      <c r="C330" s="10" t="str">
        <f t="shared" si="225"/>
        <v/>
      </c>
      <c r="D330" s="10">
        <f t="shared" si="230"/>
        <v>0</v>
      </c>
      <c r="E330" s="10">
        <f t="shared" si="230"/>
        <v>0</v>
      </c>
      <c r="F330" s="10">
        <f t="shared" si="230"/>
        <v>0</v>
      </c>
      <c r="G330" s="10">
        <f t="shared" si="230"/>
        <v>0</v>
      </c>
      <c r="H330" s="10">
        <f t="shared" si="230"/>
        <v>0</v>
      </c>
      <c r="I330" s="10">
        <f t="shared" si="230"/>
        <v>0</v>
      </c>
      <c r="J330" s="10">
        <f t="shared" si="230"/>
        <v>0</v>
      </c>
      <c r="K330" s="10">
        <f t="shared" si="230"/>
        <v>0</v>
      </c>
      <c r="L330" s="10">
        <f t="shared" si="230"/>
        <v>0</v>
      </c>
      <c r="M330" s="10">
        <f t="shared" si="230"/>
        <v>0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2"/>
      <c r="Y330" s="12"/>
      <c r="Z330" s="12"/>
      <c r="AA330" s="28"/>
      <c r="AB330" s="28"/>
      <c r="AC330" s="28"/>
      <c r="AD330" s="28"/>
      <c r="AE330" s="28"/>
      <c r="AF330" s="28"/>
      <c r="AG330" s="28"/>
      <c r="AH330" s="13">
        <f t="shared" si="231"/>
        <v>0</v>
      </c>
      <c r="AI330" s="14"/>
      <c r="AJ330" s="15"/>
      <c r="AK330" s="16" t="str">
        <f t="shared" si="193"/>
        <v/>
      </c>
      <c r="AL330" s="17"/>
      <c r="AM330" s="18"/>
      <c r="AN330" s="19"/>
      <c r="AO330" s="43"/>
      <c r="AP330" s="20"/>
      <c r="AQ330" s="27"/>
      <c r="AR330" s="36"/>
      <c r="AS330" s="27"/>
      <c r="AT330" s="27"/>
      <c r="AU330" s="27"/>
      <c r="AV330" s="27"/>
      <c r="AW330" s="27"/>
    </row>
    <row r="331" spans="1:49" ht="12" customHeight="1" x14ac:dyDescent="0.25">
      <c r="A331" s="9">
        <v>330</v>
      </c>
      <c r="B331" s="31"/>
      <c r="C331" s="10" t="str">
        <f t="shared" si="225"/>
        <v/>
      </c>
      <c r="D331" s="10">
        <f t="shared" si="230"/>
        <v>0</v>
      </c>
      <c r="E331" s="10">
        <f t="shared" si="230"/>
        <v>0</v>
      </c>
      <c r="F331" s="10">
        <f t="shared" si="230"/>
        <v>0</v>
      </c>
      <c r="G331" s="10">
        <f t="shared" si="230"/>
        <v>0</v>
      </c>
      <c r="H331" s="10">
        <f t="shared" si="230"/>
        <v>0</v>
      </c>
      <c r="I331" s="10">
        <f t="shared" si="230"/>
        <v>0</v>
      </c>
      <c r="J331" s="10">
        <f t="shared" si="230"/>
        <v>0</v>
      </c>
      <c r="K331" s="10">
        <f t="shared" si="230"/>
        <v>0</v>
      </c>
      <c r="L331" s="10">
        <f t="shared" si="230"/>
        <v>0</v>
      </c>
      <c r="M331" s="10">
        <f t="shared" si="230"/>
        <v>0</v>
      </c>
      <c r="N331" s="11">
        <f>IF(D331=0,D1,"")</f>
        <v>1</v>
      </c>
      <c r="O331" s="11">
        <f t="shared" ref="O331:W331" si="232">IF(E331=0,E1,"")</f>
        <v>2</v>
      </c>
      <c r="P331" s="11">
        <f t="shared" si="232"/>
        <v>3</v>
      </c>
      <c r="Q331" s="11">
        <f t="shared" si="232"/>
        <v>4</v>
      </c>
      <c r="R331" s="11">
        <f t="shared" si="232"/>
        <v>5</v>
      </c>
      <c r="S331" s="11">
        <f t="shared" si="232"/>
        <v>6</v>
      </c>
      <c r="T331" s="11">
        <f t="shared" si="232"/>
        <v>7</v>
      </c>
      <c r="U331" s="11">
        <f t="shared" si="232"/>
        <v>8</v>
      </c>
      <c r="V331" s="11">
        <f t="shared" si="232"/>
        <v>9</v>
      </c>
      <c r="W331" s="11">
        <f t="shared" si="232"/>
        <v>0</v>
      </c>
      <c r="X331" s="12"/>
      <c r="Y331" s="12"/>
      <c r="Z331" s="12"/>
      <c r="AA331" s="28"/>
      <c r="AB331" s="28"/>
      <c r="AC331" s="28"/>
      <c r="AD331" s="28"/>
      <c r="AE331" s="28"/>
      <c r="AF331" s="28"/>
      <c r="AG331" s="28"/>
      <c r="AH331" s="13">
        <f t="shared" si="231"/>
        <v>0</v>
      </c>
      <c r="AI331" s="14"/>
      <c r="AJ331" s="15"/>
      <c r="AK331" s="16" t="str">
        <f t="shared" si="193"/>
        <v/>
      </c>
      <c r="AL331" s="17"/>
      <c r="AM331" s="18"/>
      <c r="AN331" s="19"/>
      <c r="AO331" s="43"/>
      <c r="AP331" s="20"/>
      <c r="AQ331" s="27"/>
      <c r="AR331" s="36"/>
      <c r="AS331" s="27"/>
      <c r="AT331" s="27"/>
      <c r="AU331" s="27"/>
      <c r="AV331" s="27"/>
      <c r="AW331" s="27"/>
    </row>
    <row r="332" spans="1:49" ht="12" customHeight="1" x14ac:dyDescent="0.25">
      <c r="A332" s="9">
        <v>331</v>
      </c>
      <c r="B332" s="31"/>
      <c r="C332" s="10" t="str">
        <f t="shared" si="225"/>
        <v/>
      </c>
      <c r="D332" s="24">
        <f>IF($C332=D1,1,0)</f>
        <v>0</v>
      </c>
      <c r="E332" s="24">
        <f t="shared" ref="E332:L332" si="233">IF($C332=E1,1,0)</f>
        <v>0</v>
      </c>
      <c r="F332" s="24">
        <f t="shared" si="233"/>
        <v>0</v>
      </c>
      <c r="G332" s="24">
        <f t="shared" si="233"/>
        <v>0</v>
      </c>
      <c r="H332" s="24">
        <f t="shared" si="233"/>
        <v>0</v>
      </c>
      <c r="I332" s="24">
        <f t="shared" si="233"/>
        <v>0</v>
      </c>
      <c r="J332" s="24">
        <f t="shared" si="233"/>
        <v>0</v>
      </c>
      <c r="K332" s="24">
        <f t="shared" si="233"/>
        <v>0</v>
      </c>
      <c r="L332" s="24">
        <f t="shared" si="233"/>
        <v>0</v>
      </c>
      <c r="M332" s="24">
        <f>IF($C332=M1,1,0)</f>
        <v>0</v>
      </c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25" t="str">
        <f>IF(N$331=$C332,"WIN","")</f>
        <v/>
      </c>
      <c r="Y332" s="25" t="str">
        <f t="shared" ref="Y332:AG334" si="234">IF(O$331=$C332,"WIN","")</f>
        <v/>
      </c>
      <c r="Z332" s="25" t="str">
        <f t="shared" si="234"/>
        <v/>
      </c>
      <c r="AA332" s="25" t="str">
        <f t="shared" si="234"/>
        <v/>
      </c>
      <c r="AB332" s="25" t="str">
        <f t="shared" si="234"/>
        <v/>
      </c>
      <c r="AC332" s="25" t="str">
        <f t="shared" si="234"/>
        <v/>
      </c>
      <c r="AD332" s="25" t="str">
        <f t="shared" si="234"/>
        <v/>
      </c>
      <c r="AE332" s="25" t="str">
        <f t="shared" si="234"/>
        <v/>
      </c>
      <c r="AF332" s="25" t="str">
        <f t="shared" si="234"/>
        <v/>
      </c>
      <c r="AG332" s="25" t="str">
        <f t="shared" si="234"/>
        <v/>
      </c>
      <c r="AH332" s="13">
        <f t="shared" si="231"/>
        <v>0</v>
      </c>
      <c r="AI332" s="4">
        <f>SUM(AH332:AH334)</f>
        <v>0</v>
      </c>
      <c r="AJ332" s="13" t="str">
        <f>IF(AI332&lt;&gt;0,"W",IF(AI332=0,"L"))</f>
        <v>L</v>
      </c>
      <c r="AK332" s="16">
        <f t="shared" si="193"/>
        <v>10</v>
      </c>
      <c r="AL332" s="17" t="str">
        <f>IF(AND(AI332&gt;0,AK332=1),"W","L ")</f>
        <v xml:space="preserve">L </v>
      </c>
      <c r="AM332" s="18" t="str">
        <f>IF(AND(A432&gt;0,AK332=2),"W","L ")</f>
        <v xml:space="preserve">L </v>
      </c>
      <c r="AN332" s="19" t="str">
        <f>IF(AND(AI332&gt;0,AK332=3),"W","L ")</f>
        <v xml:space="preserve">L </v>
      </c>
      <c r="AO332" s="44" t="str">
        <f>IF(AND(AI332&gt;0,AK332=4),"W","L ")</f>
        <v xml:space="preserve">L </v>
      </c>
      <c r="AP332" s="45" t="str">
        <f>IF(AND(AI332&gt;0,AK332=5),"W","L ")</f>
        <v xml:space="preserve">L </v>
      </c>
      <c r="AQ332" s="27"/>
      <c r="AR332" s="36"/>
      <c r="AS332" s="27"/>
      <c r="AT332" s="27"/>
      <c r="AU332" s="27"/>
      <c r="AV332" s="27"/>
      <c r="AW332" s="27"/>
    </row>
    <row r="333" spans="1:49" ht="12" customHeight="1" x14ac:dyDescent="0.25">
      <c r="A333" s="9">
        <v>332</v>
      </c>
      <c r="B333" s="31"/>
      <c r="C333" s="10" t="str">
        <f t="shared" si="225"/>
        <v/>
      </c>
      <c r="D333" s="10">
        <f>IF($C333=D$1,1+D332,D332)</f>
        <v>0</v>
      </c>
      <c r="E333" s="10">
        <f t="shared" ref="E333:M333" si="235">IF($C333=E$1,1+E332,E332)</f>
        <v>0</v>
      </c>
      <c r="F333" s="10">
        <f t="shared" si="235"/>
        <v>0</v>
      </c>
      <c r="G333" s="10">
        <f t="shared" si="235"/>
        <v>0</v>
      </c>
      <c r="H333" s="10">
        <f t="shared" si="235"/>
        <v>0</v>
      </c>
      <c r="I333" s="10">
        <f t="shared" si="235"/>
        <v>0</v>
      </c>
      <c r="J333" s="10">
        <f t="shared" si="235"/>
        <v>0</v>
      </c>
      <c r="K333" s="10">
        <f t="shared" si="235"/>
        <v>0</v>
      </c>
      <c r="L333" s="10">
        <f t="shared" si="235"/>
        <v>0</v>
      </c>
      <c r="M333" s="10">
        <f t="shared" si="235"/>
        <v>0</v>
      </c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25" t="str">
        <f t="shared" ref="X333:X334" si="236">IF(N$331=$C333,"WIN","")</f>
        <v/>
      </c>
      <c r="Y333" s="25" t="str">
        <f t="shared" si="234"/>
        <v/>
      </c>
      <c r="Z333" s="25" t="str">
        <f t="shared" si="234"/>
        <v/>
      </c>
      <c r="AA333" s="25" t="str">
        <f t="shared" si="234"/>
        <v/>
      </c>
      <c r="AB333" s="25" t="str">
        <f t="shared" si="234"/>
        <v/>
      </c>
      <c r="AC333" s="25" t="str">
        <f t="shared" si="234"/>
        <v/>
      </c>
      <c r="AD333" s="25" t="str">
        <f t="shared" si="234"/>
        <v/>
      </c>
      <c r="AE333" s="25" t="str">
        <f t="shared" si="234"/>
        <v/>
      </c>
      <c r="AF333" s="25" t="str">
        <f t="shared" si="234"/>
        <v/>
      </c>
      <c r="AG333" s="25" t="str">
        <f t="shared" si="234"/>
        <v/>
      </c>
      <c r="AH333" s="13">
        <f t="shared" si="231"/>
        <v>0</v>
      </c>
      <c r="AI333" s="14"/>
      <c r="AJ333" s="15"/>
      <c r="AK333" s="16" t="str">
        <f t="shared" ref="AK333:AK396" si="237">IF(COUNT(N332:W332)=0,"",COUNT(N332:W332))</f>
        <v/>
      </c>
      <c r="AL333" s="17"/>
      <c r="AM333" s="18"/>
      <c r="AN333" s="19"/>
      <c r="AO333" s="43"/>
      <c r="AP333" s="20"/>
      <c r="AQ333" s="27"/>
      <c r="AR333" s="36"/>
      <c r="AS333" s="27"/>
      <c r="AT333" s="27"/>
      <c r="AU333" s="27"/>
      <c r="AV333" s="27"/>
      <c r="AW333" s="27"/>
    </row>
    <row r="334" spans="1:49" ht="12" customHeight="1" x14ac:dyDescent="0.25">
      <c r="A334" s="9">
        <v>333</v>
      </c>
      <c r="B334" s="31"/>
      <c r="C334" s="10" t="str">
        <f t="shared" si="225"/>
        <v/>
      </c>
      <c r="D334" s="10">
        <f t="shared" ref="D334:M341" si="238">IF($C334=D$1,1+D333,D333)</f>
        <v>0</v>
      </c>
      <c r="E334" s="10">
        <f t="shared" si="238"/>
        <v>0</v>
      </c>
      <c r="F334" s="10">
        <f t="shared" si="238"/>
        <v>0</v>
      </c>
      <c r="G334" s="10">
        <f t="shared" si="238"/>
        <v>0</v>
      </c>
      <c r="H334" s="10">
        <f t="shared" si="238"/>
        <v>0</v>
      </c>
      <c r="I334" s="10">
        <f t="shared" si="238"/>
        <v>0</v>
      </c>
      <c r="J334" s="10">
        <f t="shared" si="238"/>
        <v>0</v>
      </c>
      <c r="K334" s="10">
        <f t="shared" si="238"/>
        <v>0</v>
      </c>
      <c r="L334" s="10">
        <f t="shared" si="238"/>
        <v>0</v>
      </c>
      <c r="M334" s="10">
        <f t="shared" si="238"/>
        <v>0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25" t="str">
        <f t="shared" si="236"/>
        <v/>
      </c>
      <c r="Y334" s="25" t="str">
        <f t="shared" si="234"/>
        <v/>
      </c>
      <c r="Z334" s="25" t="str">
        <f t="shared" si="234"/>
        <v/>
      </c>
      <c r="AA334" s="25" t="str">
        <f t="shared" si="234"/>
        <v/>
      </c>
      <c r="AB334" s="25" t="str">
        <f t="shared" si="234"/>
        <v/>
      </c>
      <c r="AC334" s="25" t="str">
        <f t="shared" si="234"/>
        <v/>
      </c>
      <c r="AD334" s="25" t="str">
        <f t="shared" si="234"/>
        <v/>
      </c>
      <c r="AE334" s="25" t="str">
        <f t="shared" si="234"/>
        <v/>
      </c>
      <c r="AF334" s="25" t="str">
        <f t="shared" si="234"/>
        <v/>
      </c>
      <c r="AG334" s="25" t="str">
        <f t="shared" si="234"/>
        <v/>
      </c>
      <c r="AH334" s="13">
        <f t="shared" si="231"/>
        <v>0</v>
      </c>
      <c r="AI334" s="14"/>
      <c r="AJ334" s="15"/>
      <c r="AK334" s="16" t="str">
        <f t="shared" si="237"/>
        <v/>
      </c>
      <c r="AL334" s="17"/>
      <c r="AM334" s="18"/>
      <c r="AN334" s="19"/>
      <c r="AO334" s="43"/>
      <c r="AP334" s="20"/>
      <c r="AQ334" s="27"/>
      <c r="AR334" s="36"/>
      <c r="AS334" s="27"/>
      <c r="AT334" s="27"/>
      <c r="AU334" s="27"/>
      <c r="AV334" s="27"/>
      <c r="AW334" s="27"/>
    </row>
    <row r="335" spans="1:49" ht="12" customHeight="1" x14ac:dyDescent="0.25">
      <c r="A335" s="9">
        <v>334</v>
      </c>
      <c r="B335" s="31"/>
      <c r="C335" s="10" t="str">
        <f t="shared" si="225"/>
        <v/>
      </c>
      <c r="D335" s="10">
        <f t="shared" si="238"/>
        <v>0</v>
      </c>
      <c r="E335" s="10">
        <f t="shared" si="238"/>
        <v>0</v>
      </c>
      <c r="F335" s="10">
        <f t="shared" si="238"/>
        <v>0</v>
      </c>
      <c r="G335" s="10">
        <f t="shared" si="238"/>
        <v>0</v>
      </c>
      <c r="H335" s="10">
        <f t="shared" si="238"/>
        <v>0</v>
      </c>
      <c r="I335" s="10">
        <f t="shared" si="238"/>
        <v>0</v>
      </c>
      <c r="J335" s="10">
        <f t="shared" si="238"/>
        <v>0</v>
      </c>
      <c r="K335" s="10">
        <f t="shared" si="238"/>
        <v>0</v>
      </c>
      <c r="L335" s="10">
        <f t="shared" si="238"/>
        <v>0</v>
      </c>
      <c r="M335" s="10">
        <f t="shared" si="238"/>
        <v>0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2"/>
      <c r="Y335" s="12"/>
      <c r="Z335" s="12"/>
      <c r="AA335" s="28"/>
      <c r="AB335" s="28"/>
      <c r="AC335" s="28"/>
      <c r="AD335" s="28"/>
      <c r="AE335" s="28"/>
      <c r="AF335" s="28"/>
      <c r="AG335" s="28"/>
      <c r="AH335" s="13">
        <f t="shared" si="231"/>
        <v>0</v>
      </c>
      <c r="AI335" s="14"/>
      <c r="AJ335" s="15"/>
      <c r="AK335" s="16" t="str">
        <f t="shared" si="237"/>
        <v/>
      </c>
      <c r="AL335" s="17"/>
      <c r="AM335" s="18"/>
      <c r="AN335" s="19"/>
      <c r="AO335" s="43"/>
      <c r="AP335" s="20"/>
      <c r="AQ335" s="27"/>
      <c r="AR335" s="36"/>
      <c r="AS335" s="27"/>
      <c r="AT335" s="27"/>
      <c r="AU335" s="27"/>
      <c r="AV335" s="27"/>
      <c r="AW335" s="27"/>
    </row>
    <row r="336" spans="1:49" ht="12" customHeight="1" x14ac:dyDescent="0.25">
      <c r="A336" s="9">
        <v>335</v>
      </c>
      <c r="B336" s="31"/>
      <c r="C336" s="10" t="str">
        <f t="shared" si="225"/>
        <v/>
      </c>
      <c r="D336" s="10">
        <f t="shared" si="238"/>
        <v>0</v>
      </c>
      <c r="E336" s="10">
        <f t="shared" si="238"/>
        <v>0</v>
      </c>
      <c r="F336" s="10">
        <f t="shared" si="238"/>
        <v>0</v>
      </c>
      <c r="G336" s="10">
        <f t="shared" si="238"/>
        <v>0</v>
      </c>
      <c r="H336" s="10">
        <f t="shared" si="238"/>
        <v>0</v>
      </c>
      <c r="I336" s="10">
        <f t="shared" si="238"/>
        <v>0</v>
      </c>
      <c r="J336" s="10">
        <f t="shared" si="238"/>
        <v>0</v>
      </c>
      <c r="K336" s="10">
        <f t="shared" si="238"/>
        <v>0</v>
      </c>
      <c r="L336" s="10">
        <f t="shared" si="238"/>
        <v>0</v>
      </c>
      <c r="M336" s="10">
        <f t="shared" si="238"/>
        <v>0</v>
      </c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2"/>
      <c r="Y336" s="12"/>
      <c r="Z336" s="12"/>
      <c r="AA336" s="28"/>
      <c r="AB336" s="28"/>
      <c r="AC336" s="28"/>
      <c r="AD336" s="28"/>
      <c r="AE336" s="28"/>
      <c r="AF336" s="28"/>
      <c r="AG336" s="28"/>
      <c r="AH336" s="13">
        <f t="shared" si="231"/>
        <v>0</v>
      </c>
      <c r="AI336" s="14"/>
      <c r="AJ336" s="15"/>
      <c r="AK336" s="16" t="str">
        <f t="shared" si="237"/>
        <v/>
      </c>
      <c r="AL336" s="17"/>
      <c r="AM336" s="18"/>
      <c r="AN336" s="19"/>
      <c r="AO336" s="43"/>
      <c r="AP336" s="20"/>
      <c r="AQ336" s="27"/>
      <c r="AR336" s="36"/>
      <c r="AS336" s="27"/>
      <c r="AT336" s="27"/>
      <c r="AU336" s="27"/>
      <c r="AV336" s="27"/>
      <c r="AW336" s="27"/>
    </row>
    <row r="337" spans="1:49" ht="12" customHeight="1" x14ac:dyDescent="0.25">
      <c r="A337" s="9">
        <v>336</v>
      </c>
      <c r="B337" s="31"/>
      <c r="C337" s="10" t="str">
        <f t="shared" si="225"/>
        <v/>
      </c>
      <c r="D337" s="10">
        <f t="shared" si="238"/>
        <v>0</v>
      </c>
      <c r="E337" s="10">
        <f t="shared" si="238"/>
        <v>0</v>
      </c>
      <c r="F337" s="10">
        <f t="shared" si="238"/>
        <v>0</v>
      </c>
      <c r="G337" s="10">
        <f t="shared" si="238"/>
        <v>0</v>
      </c>
      <c r="H337" s="10">
        <f t="shared" si="238"/>
        <v>0</v>
      </c>
      <c r="I337" s="10">
        <f t="shared" si="238"/>
        <v>0</v>
      </c>
      <c r="J337" s="10">
        <f t="shared" si="238"/>
        <v>0</v>
      </c>
      <c r="K337" s="10">
        <f t="shared" si="238"/>
        <v>0</v>
      </c>
      <c r="L337" s="10">
        <f t="shared" si="238"/>
        <v>0</v>
      </c>
      <c r="M337" s="10">
        <f t="shared" si="238"/>
        <v>0</v>
      </c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2"/>
      <c r="Y337" s="12"/>
      <c r="Z337" s="12"/>
      <c r="AA337" s="28"/>
      <c r="AB337" s="28"/>
      <c r="AC337" s="28"/>
      <c r="AD337" s="28"/>
      <c r="AE337" s="28"/>
      <c r="AF337" s="28"/>
      <c r="AG337" s="28"/>
      <c r="AH337" s="13">
        <f t="shared" si="231"/>
        <v>0</v>
      </c>
      <c r="AI337" s="14"/>
      <c r="AJ337" s="15"/>
      <c r="AK337" s="16" t="str">
        <f t="shared" si="237"/>
        <v/>
      </c>
      <c r="AL337" s="17"/>
      <c r="AM337" s="18"/>
      <c r="AN337" s="19"/>
      <c r="AO337" s="43"/>
      <c r="AP337" s="20"/>
      <c r="AQ337" s="27"/>
      <c r="AR337" s="36"/>
      <c r="AS337" s="27"/>
      <c r="AT337" s="27"/>
      <c r="AU337" s="27"/>
      <c r="AV337" s="27"/>
      <c r="AW337" s="27"/>
    </row>
    <row r="338" spans="1:49" ht="12" customHeight="1" x14ac:dyDescent="0.25">
      <c r="A338" s="9">
        <v>337</v>
      </c>
      <c r="B338" s="31"/>
      <c r="C338" s="10" t="str">
        <f t="shared" si="225"/>
        <v/>
      </c>
      <c r="D338" s="10">
        <f t="shared" si="238"/>
        <v>0</v>
      </c>
      <c r="E338" s="10">
        <f t="shared" si="238"/>
        <v>0</v>
      </c>
      <c r="F338" s="10">
        <f t="shared" si="238"/>
        <v>0</v>
      </c>
      <c r="G338" s="10">
        <f t="shared" si="238"/>
        <v>0</v>
      </c>
      <c r="H338" s="10">
        <f t="shared" si="238"/>
        <v>0</v>
      </c>
      <c r="I338" s="10">
        <f t="shared" si="238"/>
        <v>0</v>
      </c>
      <c r="J338" s="10">
        <f t="shared" si="238"/>
        <v>0</v>
      </c>
      <c r="K338" s="10">
        <f t="shared" si="238"/>
        <v>0</v>
      </c>
      <c r="L338" s="10">
        <f t="shared" si="238"/>
        <v>0</v>
      </c>
      <c r="M338" s="10">
        <f t="shared" si="238"/>
        <v>0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2"/>
      <c r="Y338" s="12"/>
      <c r="Z338" s="12"/>
      <c r="AA338" s="28"/>
      <c r="AB338" s="28"/>
      <c r="AC338" s="28"/>
      <c r="AD338" s="28"/>
      <c r="AE338" s="28"/>
      <c r="AF338" s="28"/>
      <c r="AG338" s="28"/>
      <c r="AH338" s="13">
        <f t="shared" si="231"/>
        <v>0</v>
      </c>
      <c r="AI338" s="14"/>
      <c r="AJ338" s="15"/>
      <c r="AK338" s="16" t="str">
        <f t="shared" si="237"/>
        <v/>
      </c>
      <c r="AL338" s="17"/>
      <c r="AM338" s="18"/>
      <c r="AN338" s="19"/>
      <c r="AO338" s="43"/>
      <c r="AP338" s="20"/>
      <c r="AQ338" s="27"/>
      <c r="AR338" s="36"/>
      <c r="AS338" s="27"/>
      <c r="AT338" s="27"/>
      <c r="AU338" s="27"/>
      <c r="AV338" s="27"/>
      <c r="AW338" s="27"/>
    </row>
    <row r="339" spans="1:49" ht="12" customHeight="1" x14ac:dyDescent="0.25">
      <c r="A339" s="9">
        <v>338</v>
      </c>
      <c r="B339" s="31"/>
      <c r="C339" s="10" t="str">
        <f t="shared" si="225"/>
        <v/>
      </c>
      <c r="D339" s="10">
        <f t="shared" si="238"/>
        <v>0</v>
      </c>
      <c r="E339" s="10">
        <f t="shared" si="238"/>
        <v>0</v>
      </c>
      <c r="F339" s="10">
        <f t="shared" si="238"/>
        <v>0</v>
      </c>
      <c r="G339" s="10">
        <f t="shared" si="238"/>
        <v>0</v>
      </c>
      <c r="H339" s="10">
        <f t="shared" si="238"/>
        <v>0</v>
      </c>
      <c r="I339" s="10">
        <f t="shared" si="238"/>
        <v>0</v>
      </c>
      <c r="J339" s="10">
        <f t="shared" si="238"/>
        <v>0</v>
      </c>
      <c r="K339" s="10">
        <f t="shared" si="238"/>
        <v>0</v>
      </c>
      <c r="L339" s="10">
        <f t="shared" si="238"/>
        <v>0</v>
      </c>
      <c r="M339" s="10">
        <f t="shared" si="238"/>
        <v>0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2"/>
      <c r="Y339" s="12"/>
      <c r="Z339" s="12"/>
      <c r="AA339" s="28"/>
      <c r="AB339" s="28"/>
      <c r="AC339" s="28"/>
      <c r="AD339" s="28"/>
      <c r="AE339" s="28"/>
      <c r="AF339" s="28"/>
      <c r="AG339" s="28"/>
      <c r="AH339" s="13">
        <f t="shared" si="231"/>
        <v>0</v>
      </c>
      <c r="AI339" s="14"/>
      <c r="AJ339" s="15"/>
      <c r="AK339" s="16" t="str">
        <f t="shared" si="237"/>
        <v/>
      </c>
      <c r="AL339" s="17"/>
      <c r="AM339" s="18"/>
      <c r="AN339" s="19"/>
      <c r="AO339" s="43"/>
      <c r="AP339" s="20"/>
      <c r="AQ339" s="27"/>
      <c r="AR339" s="36"/>
      <c r="AS339" s="27"/>
      <c r="AT339" s="27"/>
      <c r="AU339" s="27"/>
      <c r="AV339" s="27"/>
      <c r="AW339" s="27"/>
    </row>
    <row r="340" spans="1:49" ht="12" customHeight="1" x14ac:dyDescent="0.25">
      <c r="A340" s="9">
        <v>339</v>
      </c>
      <c r="B340" s="31"/>
      <c r="C340" s="10" t="str">
        <f t="shared" si="225"/>
        <v/>
      </c>
      <c r="D340" s="10">
        <f t="shared" si="238"/>
        <v>0</v>
      </c>
      <c r="E340" s="10">
        <f t="shared" si="238"/>
        <v>0</v>
      </c>
      <c r="F340" s="10">
        <f t="shared" si="238"/>
        <v>0</v>
      </c>
      <c r="G340" s="10">
        <f t="shared" si="238"/>
        <v>0</v>
      </c>
      <c r="H340" s="10">
        <f t="shared" si="238"/>
        <v>0</v>
      </c>
      <c r="I340" s="10">
        <f t="shared" si="238"/>
        <v>0</v>
      </c>
      <c r="J340" s="10">
        <f t="shared" si="238"/>
        <v>0</v>
      </c>
      <c r="K340" s="10">
        <f t="shared" si="238"/>
        <v>0</v>
      </c>
      <c r="L340" s="10">
        <f t="shared" si="238"/>
        <v>0</v>
      </c>
      <c r="M340" s="10">
        <f t="shared" si="238"/>
        <v>0</v>
      </c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2"/>
      <c r="Y340" s="12"/>
      <c r="Z340" s="12"/>
      <c r="AA340" s="28"/>
      <c r="AB340" s="28"/>
      <c r="AC340" s="28"/>
      <c r="AD340" s="28"/>
      <c r="AE340" s="28"/>
      <c r="AF340" s="28"/>
      <c r="AG340" s="28"/>
      <c r="AH340" s="13">
        <f t="shared" si="231"/>
        <v>0</v>
      </c>
      <c r="AI340" s="14"/>
      <c r="AJ340" s="15"/>
      <c r="AK340" s="16" t="str">
        <f t="shared" si="237"/>
        <v/>
      </c>
      <c r="AL340" s="17"/>
      <c r="AM340" s="18"/>
      <c r="AN340" s="19"/>
      <c r="AO340" s="43"/>
      <c r="AP340" s="20"/>
      <c r="AQ340" s="27"/>
      <c r="AR340" s="36"/>
      <c r="AS340" s="27"/>
      <c r="AT340" s="27"/>
      <c r="AU340" s="27"/>
      <c r="AV340" s="27"/>
      <c r="AW340" s="27"/>
    </row>
    <row r="341" spans="1:49" ht="12" customHeight="1" x14ac:dyDescent="0.25">
      <c r="A341" s="9">
        <v>340</v>
      </c>
      <c r="B341" s="31"/>
      <c r="C341" s="10" t="str">
        <f t="shared" si="225"/>
        <v/>
      </c>
      <c r="D341" s="10">
        <f t="shared" si="238"/>
        <v>0</v>
      </c>
      <c r="E341" s="10">
        <f t="shared" si="238"/>
        <v>0</v>
      </c>
      <c r="F341" s="10">
        <f t="shared" si="238"/>
        <v>0</v>
      </c>
      <c r="G341" s="10">
        <f t="shared" si="238"/>
        <v>0</v>
      </c>
      <c r="H341" s="10">
        <f t="shared" si="238"/>
        <v>0</v>
      </c>
      <c r="I341" s="10">
        <f t="shared" si="238"/>
        <v>0</v>
      </c>
      <c r="J341" s="10">
        <f t="shared" si="238"/>
        <v>0</v>
      </c>
      <c r="K341" s="10">
        <f t="shared" si="238"/>
        <v>0</v>
      </c>
      <c r="L341" s="10">
        <f t="shared" si="238"/>
        <v>0</v>
      </c>
      <c r="M341" s="10">
        <f t="shared" si="238"/>
        <v>0</v>
      </c>
      <c r="N341" s="11">
        <f>IF(D341=0,D1,"")</f>
        <v>1</v>
      </c>
      <c r="O341" s="11">
        <f t="shared" ref="O341:W341" si="239">IF(E341=0,E1,"")</f>
        <v>2</v>
      </c>
      <c r="P341" s="11">
        <f t="shared" si="239"/>
        <v>3</v>
      </c>
      <c r="Q341" s="11">
        <f t="shared" si="239"/>
        <v>4</v>
      </c>
      <c r="R341" s="11">
        <f t="shared" si="239"/>
        <v>5</v>
      </c>
      <c r="S341" s="11">
        <f t="shared" si="239"/>
        <v>6</v>
      </c>
      <c r="T341" s="11">
        <f t="shared" si="239"/>
        <v>7</v>
      </c>
      <c r="U341" s="11">
        <f t="shared" si="239"/>
        <v>8</v>
      </c>
      <c r="V341" s="11">
        <f t="shared" si="239"/>
        <v>9</v>
      </c>
      <c r="W341" s="11">
        <f t="shared" si="239"/>
        <v>0</v>
      </c>
      <c r="X341" s="12"/>
      <c r="Y341" s="12"/>
      <c r="Z341" s="12"/>
      <c r="AA341" s="28"/>
      <c r="AB341" s="28"/>
      <c r="AC341" s="28"/>
      <c r="AD341" s="28"/>
      <c r="AE341" s="28"/>
      <c r="AF341" s="28"/>
      <c r="AG341" s="28"/>
      <c r="AH341" s="13">
        <f t="shared" si="231"/>
        <v>0</v>
      </c>
      <c r="AI341" s="14"/>
      <c r="AJ341" s="15"/>
      <c r="AK341" s="16" t="str">
        <f t="shared" si="237"/>
        <v/>
      </c>
      <c r="AL341" s="17"/>
      <c r="AM341" s="18"/>
      <c r="AN341" s="19"/>
      <c r="AO341" s="43"/>
      <c r="AP341" s="20"/>
      <c r="AQ341" s="27"/>
      <c r="AR341" s="36"/>
      <c r="AS341" s="27"/>
      <c r="AT341" s="27"/>
      <c r="AU341" s="27"/>
      <c r="AV341" s="27"/>
      <c r="AW341" s="27"/>
    </row>
    <row r="342" spans="1:49" ht="12" customHeight="1" x14ac:dyDescent="0.25">
      <c r="A342" s="9">
        <v>341</v>
      </c>
      <c r="B342" s="31"/>
      <c r="C342" s="10" t="str">
        <f t="shared" si="225"/>
        <v/>
      </c>
      <c r="D342" s="24">
        <f>IF($C342=D1,1,0)</f>
        <v>0</v>
      </c>
      <c r="E342" s="24">
        <f t="shared" ref="E342:M342" si="240">IF($C342=E1,1,0)</f>
        <v>0</v>
      </c>
      <c r="F342" s="24">
        <f t="shared" si="240"/>
        <v>0</v>
      </c>
      <c r="G342" s="24">
        <f t="shared" si="240"/>
        <v>0</v>
      </c>
      <c r="H342" s="24">
        <f t="shared" si="240"/>
        <v>0</v>
      </c>
      <c r="I342" s="24">
        <f t="shared" si="240"/>
        <v>0</v>
      </c>
      <c r="J342" s="24">
        <f t="shared" si="240"/>
        <v>0</v>
      </c>
      <c r="K342" s="24">
        <f t="shared" si="240"/>
        <v>0</v>
      </c>
      <c r="L342" s="24">
        <f t="shared" si="240"/>
        <v>0</v>
      </c>
      <c r="M342" s="24">
        <f t="shared" si="240"/>
        <v>0</v>
      </c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25" t="str">
        <f>IF(N$341=$C342,"WIN","")</f>
        <v/>
      </c>
      <c r="Y342" s="25" t="str">
        <f t="shared" ref="Y342:AG344" si="241">IF(O$341=$C342,"WIN","")</f>
        <v/>
      </c>
      <c r="Z342" s="25" t="str">
        <f t="shared" si="241"/>
        <v/>
      </c>
      <c r="AA342" s="25" t="str">
        <f t="shared" si="241"/>
        <v/>
      </c>
      <c r="AB342" s="25" t="str">
        <f t="shared" si="241"/>
        <v/>
      </c>
      <c r="AC342" s="25" t="str">
        <f t="shared" si="241"/>
        <v/>
      </c>
      <c r="AD342" s="25" t="str">
        <f t="shared" si="241"/>
        <v/>
      </c>
      <c r="AE342" s="25" t="str">
        <f t="shared" si="241"/>
        <v/>
      </c>
      <c r="AF342" s="25" t="str">
        <f t="shared" si="241"/>
        <v/>
      </c>
      <c r="AG342" s="25" t="str">
        <f t="shared" si="241"/>
        <v/>
      </c>
      <c r="AH342" s="13">
        <f t="shared" si="231"/>
        <v>0</v>
      </c>
      <c r="AI342" s="4">
        <f>SUM(AH342:AH344)</f>
        <v>0</v>
      </c>
      <c r="AJ342" s="13" t="str">
        <f>IF(AI342&lt;&gt;0,"W",IF(AI342=0,"L"))</f>
        <v>L</v>
      </c>
      <c r="AK342" s="16">
        <f t="shared" si="237"/>
        <v>10</v>
      </c>
      <c r="AL342" s="17" t="str">
        <f>IF(AND(AI342&gt;0,AK342=1),"W","L ")</f>
        <v xml:space="preserve">L </v>
      </c>
      <c r="AM342" s="18" t="str">
        <f>IF(AND(A442&gt;0,AK342=2),"W","L ")</f>
        <v xml:space="preserve">L </v>
      </c>
      <c r="AN342" s="19" t="str">
        <f>IF(AND(AI342&gt;0,AK342=3),"W","L ")</f>
        <v xml:space="preserve">L </v>
      </c>
      <c r="AO342" s="44" t="str">
        <f>IF(AND(AI342&gt;0,AK342=4),"W","L ")</f>
        <v xml:space="preserve">L </v>
      </c>
      <c r="AP342" s="45" t="str">
        <f>IF(AND(AI342&gt;0,AK342=5),"W","L ")</f>
        <v xml:space="preserve">L </v>
      </c>
      <c r="AQ342" s="27"/>
      <c r="AR342" s="36"/>
      <c r="AS342" s="27"/>
      <c r="AT342" s="27"/>
      <c r="AU342" s="27"/>
      <c r="AV342" s="27"/>
      <c r="AW342" s="27"/>
    </row>
    <row r="343" spans="1:49" ht="12" customHeight="1" x14ac:dyDescent="0.25">
      <c r="A343" s="9">
        <v>342</v>
      </c>
      <c r="B343" s="31"/>
      <c r="C343" s="10" t="str">
        <f t="shared" si="225"/>
        <v/>
      </c>
      <c r="D343" s="10">
        <f>IF($C343=D$1,1+D342,D342)</f>
        <v>0</v>
      </c>
      <c r="E343" s="10">
        <f t="shared" ref="E343:M343" si="242">IF($C343=E$1,1+E342,E342)</f>
        <v>0</v>
      </c>
      <c r="F343" s="10">
        <f t="shared" si="242"/>
        <v>0</v>
      </c>
      <c r="G343" s="10">
        <f t="shared" si="242"/>
        <v>0</v>
      </c>
      <c r="H343" s="10">
        <f t="shared" si="242"/>
        <v>0</v>
      </c>
      <c r="I343" s="10">
        <f t="shared" si="242"/>
        <v>0</v>
      </c>
      <c r="J343" s="10">
        <f t="shared" si="242"/>
        <v>0</v>
      </c>
      <c r="K343" s="10">
        <f t="shared" si="242"/>
        <v>0</v>
      </c>
      <c r="L343" s="10">
        <f t="shared" si="242"/>
        <v>0</v>
      </c>
      <c r="M343" s="10">
        <f t="shared" si="242"/>
        <v>0</v>
      </c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25" t="str">
        <f t="shared" ref="X343:X344" si="243">IF(N$341=$C343,"WIN","")</f>
        <v/>
      </c>
      <c r="Y343" s="25" t="str">
        <f t="shared" si="241"/>
        <v/>
      </c>
      <c r="Z343" s="25" t="str">
        <f t="shared" si="241"/>
        <v/>
      </c>
      <c r="AA343" s="25" t="str">
        <f t="shared" si="241"/>
        <v/>
      </c>
      <c r="AB343" s="25" t="str">
        <f t="shared" si="241"/>
        <v/>
      </c>
      <c r="AC343" s="25" t="str">
        <f t="shared" si="241"/>
        <v/>
      </c>
      <c r="AD343" s="25" t="str">
        <f t="shared" si="241"/>
        <v/>
      </c>
      <c r="AE343" s="25" t="str">
        <f t="shared" si="241"/>
        <v/>
      </c>
      <c r="AF343" s="25" t="str">
        <f t="shared" si="241"/>
        <v/>
      </c>
      <c r="AG343" s="25" t="str">
        <f t="shared" si="241"/>
        <v/>
      </c>
      <c r="AH343" s="13">
        <f t="shared" si="231"/>
        <v>0</v>
      </c>
      <c r="AI343" s="14"/>
      <c r="AJ343" s="15"/>
      <c r="AK343" s="16" t="str">
        <f t="shared" si="237"/>
        <v/>
      </c>
      <c r="AL343" s="17"/>
      <c r="AM343" s="18"/>
      <c r="AN343" s="19"/>
      <c r="AO343" s="43"/>
      <c r="AP343" s="20"/>
      <c r="AQ343" s="27"/>
      <c r="AR343" s="36"/>
      <c r="AS343" s="27"/>
      <c r="AT343" s="27"/>
      <c r="AU343" s="27"/>
      <c r="AV343" s="27"/>
      <c r="AW343" s="27"/>
    </row>
    <row r="344" spans="1:49" ht="12" customHeight="1" x14ac:dyDescent="0.25">
      <c r="A344" s="9">
        <v>343</v>
      </c>
      <c r="B344" s="31"/>
      <c r="C344" s="10" t="str">
        <f t="shared" si="225"/>
        <v/>
      </c>
      <c r="D344" s="10">
        <f t="shared" ref="D344:M351" si="244">IF($C344=D$1,1+D343,D343)</f>
        <v>0</v>
      </c>
      <c r="E344" s="10">
        <f t="shared" si="244"/>
        <v>0</v>
      </c>
      <c r="F344" s="10">
        <f t="shared" si="244"/>
        <v>0</v>
      </c>
      <c r="G344" s="10">
        <f t="shared" si="244"/>
        <v>0</v>
      </c>
      <c r="H344" s="10">
        <f t="shared" si="244"/>
        <v>0</v>
      </c>
      <c r="I344" s="10">
        <f t="shared" si="244"/>
        <v>0</v>
      </c>
      <c r="J344" s="10">
        <f t="shared" si="244"/>
        <v>0</v>
      </c>
      <c r="K344" s="10">
        <f t="shared" si="244"/>
        <v>0</v>
      </c>
      <c r="L344" s="10">
        <f t="shared" si="244"/>
        <v>0</v>
      </c>
      <c r="M344" s="10">
        <f t="shared" si="244"/>
        <v>0</v>
      </c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25" t="str">
        <f t="shared" si="243"/>
        <v/>
      </c>
      <c r="Y344" s="25" t="str">
        <f t="shared" si="241"/>
        <v/>
      </c>
      <c r="Z344" s="25" t="str">
        <f t="shared" si="241"/>
        <v/>
      </c>
      <c r="AA344" s="25" t="str">
        <f t="shared" si="241"/>
        <v/>
      </c>
      <c r="AB344" s="25" t="str">
        <f t="shared" si="241"/>
        <v/>
      </c>
      <c r="AC344" s="25" t="str">
        <f t="shared" si="241"/>
        <v/>
      </c>
      <c r="AD344" s="25" t="str">
        <f t="shared" si="241"/>
        <v/>
      </c>
      <c r="AE344" s="25" t="str">
        <f t="shared" si="241"/>
        <v/>
      </c>
      <c r="AF344" s="25" t="str">
        <f t="shared" si="241"/>
        <v/>
      </c>
      <c r="AG344" s="25" t="str">
        <f t="shared" si="241"/>
        <v/>
      </c>
      <c r="AH344" s="13">
        <f t="shared" si="231"/>
        <v>0</v>
      </c>
      <c r="AI344" s="14"/>
      <c r="AJ344" s="15"/>
      <c r="AK344" s="16" t="str">
        <f t="shared" si="237"/>
        <v/>
      </c>
      <c r="AL344" s="17"/>
      <c r="AM344" s="18"/>
      <c r="AN344" s="19"/>
      <c r="AO344" s="43"/>
      <c r="AP344" s="20"/>
      <c r="AQ344" s="27"/>
      <c r="AR344" s="36"/>
      <c r="AS344" s="27"/>
      <c r="AT344" s="27"/>
      <c r="AU344" s="27"/>
      <c r="AV344" s="27"/>
      <c r="AW344" s="27"/>
    </row>
    <row r="345" spans="1:49" ht="12" customHeight="1" x14ac:dyDescent="0.25">
      <c r="A345" s="9">
        <v>344</v>
      </c>
      <c r="B345" s="31"/>
      <c r="C345" s="10" t="str">
        <f t="shared" si="225"/>
        <v/>
      </c>
      <c r="D345" s="10">
        <f t="shared" si="244"/>
        <v>0</v>
      </c>
      <c r="E345" s="10">
        <f t="shared" si="244"/>
        <v>0</v>
      </c>
      <c r="F345" s="10">
        <f t="shared" si="244"/>
        <v>0</v>
      </c>
      <c r="G345" s="10">
        <f t="shared" si="244"/>
        <v>0</v>
      </c>
      <c r="H345" s="10">
        <f t="shared" si="244"/>
        <v>0</v>
      </c>
      <c r="I345" s="10">
        <f t="shared" si="244"/>
        <v>0</v>
      </c>
      <c r="J345" s="10">
        <f t="shared" si="244"/>
        <v>0</v>
      </c>
      <c r="K345" s="10">
        <f t="shared" si="244"/>
        <v>0</v>
      </c>
      <c r="L345" s="10">
        <f t="shared" si="244"/>
        <v>0</v>
      </c>
      <c r="M345" s="10">
        <f t="shared" si="244"/>
        <v>0</v>
      </c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2"/>
      <c r="Y345" s="12"/>
      <c r="Z345" s="12"/>
      <c r="AA345" s="28"/>
      <c r="AB345" s="28"/>
      <c r="AC345" s="28"/>
      <c r="AD345" s="28"/>
      <c r="AE345" s="28"/>
      <c r="AF345" s="28"/>
      <c r="AG345" s="28"/>
      <c r="AH345" s="13">
        <f t="shared" si="231"/>
        <v>0</v>
      </c>
      <c r="AI345" s="14"/>
      <c r="AJ345" s="15"/>
      <c r="AK345" s="16" t="str">
        <f t="shared" si="237"/>
        <v/>
      </c>
      <c r="AL345" s="17"/>
      <c r="AM345" s="18"/>
      <c r="AN345" s="19"/>
      <c r="AO345" s="43"/>
      <c r="AP345" s="20"/>
      <c r="AQ345" s="27"/>
      <c r="AR345" s="36"/>
      <c r="AS345" s="27"/>
      <c r="AT345" s="27"/>
      <c r="AU345" s="27"/>
      <c r="AV345" s="27"/>
      <c r="AW345" s="27"/>
    </row>
    <row r="346" spans="1:49" ht="12" customHeight="1" x14ac:dyDescent="0.25">
      <c r="A346" s="9">
        <v>345</v>
      </c>
      <c r="B346" s="31"/>
      <c r="C346" s="10" t="str">
        <f t="shared" si="225"/>
        <v/>
      </c>
      <c r="D346" s="10">
        <f t="shared" si="244"/>
        <v>0</v>
      </c>
      <c r="E346" s="10">
        <f t="shared" si="244"/>
        <v>0</v>
      </c>
      <c r="F346" s="10">
        <f t="shared" si="244"/>
        <v>0</v>
      </c>
      <c r="G346" s="10">
        <f t="shared" si="244"/>
        <v>0</v>
      </c>
      <c r="H346" s="10">
        <f t="shared" si="244"/>
        <v>0</v>
      </c>
      <c r="I346" s="10">
        <f t="shared" si="244"/>
        <v>0</v>
      </c>
      <c r="J346" s="10">
        <f t="shared" si="244"/>
        <v>0</v>
      </c>
      <c r="K346" s="10">
        <f t="shared" si="244"/>
        <v>0</v>
      </c>
      <c r="L346" s="10">
        <f t="shared" si="244"/>
        <v>0</v>
      </c>
      <c r="M346" s="10">
        <f t="shared" si="244"/>
        <v>0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2"/>
      <c r="Y346" s="12"/>
      <c r="Z346" s="12"/>
      <c r="AA346" s="28"/>
      <c r="AB346" s="28"/>
      <c r="AC346" s="28"/>
      <c r="AD346" s="28"/>
      <c r="AE346" s="28"/>
      <c r="AF346" s="28"/>
      <c r="AG346" s="28"/>
      <c r="AH346" s="13">
        <f t="shared" si="231"/>
        <v>0</v>
      </c>
      <c r="AI346" s="14"/>
      <c r="AJ346" s="15"/>
      <c r="AK346" s="16" t="str">
        <f t="shared" si="237"/>
        <v/>
      </c>
      <c r="AL346" s="17"/>
      <c r="AM346" s="18"/>
      <c r="AN346" s="19"/>
      <c r="AO346" s="43"/>
      <c r="AP346" s="20"/>
      <c r="AQ346" s="27"/>
      <c r="AR346" s="36"/>
      <c r="AS346" s="27"/>
      <c r="AT346" s="27"/>
      <c r="AU346" s="27"/>
      <c r="AV346" s="27"/>
      <c r="AW346" s="27"/>
    </row>
    <row r="347" spans="1:49" ht="12" customHeight="1" x14ac:dyDescent="0.25">
      <c r="A347" s="9">
        <v>346</v>
      </c>
      <c r="B347" s="31"/>
      <c r="C347" s="10" t="str">
        <f t="shared" si="225"/>
        <v/>
      </c>
      <c r="D347" s="10">
        <f t="shared" si="244"/>
        <v>0</v>
      </c>
      <c r="E347" s="10">
        <f t="shared" si="244"/>
        <v>0</v>
      </c>
      <c r="F347" s="10">
        <f t="shared" si="244"/>
        <v>0</v>
      </c>
      <c r="G347" s="10">
        <f t="shared" si="244"/>
        <v>0</v>
      </c>
      <c r="H347" s="10">
        <f t="shared" si="244"/>
        <v>0</v>
      </c>
      <c r="I347" s="10">
        <f t="shared" si="244"/>
        <v>0</v>
      </c>
      <c r="J347" s="10">
        <f t="shared" si="244"/>
        <v>0</v>
      </c>
      <c r="K347" s="10">
        <f t="shared" si="244"/>
        <v>0</v>
      </c>
      <c r="L347" s="10">
        <f t="shared" si="244"/>
        <v>0</v>
      </c>
      <c r="M347" s="10">
        <f t="shared" si="244"/>
        <v>0</v>
      </c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2"/>
      <c r="Y347" s="12"/>
      <c r="Z347" s="12"/>
      <c r="AA347" s="28"/>
      <c r="AB347" s="28"/>
      <c r="AC347" s="28"/>
      <c r="AD347" s="28"/>
      <c r="AE347" s="28"/>
      <c r="AF347" s="28"/>
      <c r="AG347" s="28"/>
      <c r="AH347" s="13">
        <f t="shared" si="231"/>
        <v>0</v>
      </c>
      <c r="AI347" s="14"/>
      <c r="AJ347" s="15"/>
      <c r="AK347" s="16" t="str">
        <f t="shared" si="237"/>
        <v/>
      </c>
      <c r="AL347" s="17"/>
      <c r="AM347" s="18"/>
      <c r="AN347" s="19"/>
      <c r="AO347" s="43"/>
      <c r="AP347" s="20"/>
      <c r="AQ347" s="27"/>
      <c r="AR347" s="36"/>
      <c r="AS347" s="27"/>
      <c r="AT347" s="27"/>
      <c r="AU347" s="27"/>
      <c r="AV347" s="27"/>
      <c r="AW347" s="27"/>
    </row>
    <row r="348" spans="1:49" ht="12" customHeight="1" x14ac:dyDescent="0.25">
      <c r="A348" s="9">
        <v>347</v>
      </c>
      <c r="B348" s="31"/>
      <c r="C348" s="10" t="str">
        <f t="shared" si="225"/>
        <v/>
      </c>
      <c r="D348" s="10">
        <f t="shared" si="244"/>
        <v>0</v>
      </c>
      <c r="E348" s="10">
        <f t="shared" si="244"/>
        <v>0</v>
      </c>
      <c r="F348" s="10">
        <f t="shared" si="244"/>
        <v>0</v>
      </c>
      <c r="G348" s="10">
        <f t="shared" si="244"/>
        <v>0</v>
      </c>
      <c r="H348" s="10">
        <f t="shared" si="244"/>
        <v>0</v>
      </c>
      <c r="I348" s="10">
        <f t="shared" si="244"/>
        <v>0</v>
      </c>
      <c r="J348" s="10">
        <f t="shared" si="244"/>
        <v>0</v>
      </c>
      <c r="K348" s="10">
        <f t="shared" si="244"/>
        <v>0</v>
      </c>
      <c r="L348" s="10">
        <f t="shared" si="244"/>
        <v>0</v>
      </c>
      <c r="M348" s="10">
        <f t="shared" si="244"/>
        <v>0</v>
      </c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2"/>
      <c r="Y348" s="12"/>
      <c r="Z348" s="12"/>
      <c r="AA348" s="28"/>
      <c r="AB348" s="28"/>
      <c r="AC348" s="28"/>
      <c r="AD348" s="28"/>
      <c r="AE348" s="28"/>
      <c r="AF348" s="28"/>
      <c r="AG348" s="28"/>
      <c r="AH348" s="13">
        <f t="shared" si="231"/>
        <v>0</v>
      </c>
      <c r="AI348" s="14"/>
      <c r="AJ348" s="15"/>
      <c r="AK348" s="16" t="str">
        <f t="shared" si="237"/>
        <v/>
      </c>
      <c r="AL348" s="17"/>
      <c r="AM348" s="18"/>
      <c r="AN348" s="19"/>
      <c r="AO348" s="43"/>
      <c r="AP348" s="20"/>
      <c r="AQ348" s="27"/>
      <c r="AR348" s="36"/>
      <c r="AS348" s="27"/>
      <c r="AT348" s="27"/>
      <c r="AU348" s="27"/>
      <c r="AV348" s="27"/>
      <c r="AW348" s="27"/>
    </row>
    <row r="349" spans="1:49" ht="12" customHeight="1" x14ac:dyDescent="0.25">
      <c r="A349" s="9">
        <v>348</v>
      </c>
      <c r="B349" s="31"/>
      <c r="C349" s="10" t="str">
        <f t="shared" si="225"/>
        <v/>
      </c>
      <c r="D349" s="10">
        <f t="shared" si="244"/>
        <v>0</v>
      </c>
      <c r="E349" s="10">
        <f t="shared" si="244"/>
        <v>0</v>
      </c>
      <c r="F349" s="10">
        <f t="shared" si="244"/>
        <v>0</v>
      </c>
      <c r="G349" s="10">
        <f t="shared" si="244"/>
        <v>0</v>
      </c>
      <c r="H349" s="10">
        <f t="shared" si="244"/>
        <v>0</v>
      </c>
      <c r="I349" s="10">
        <f t="shared" si="244"/>
        <v>0</v>
      </c>
      <c r="J349" s="10">
        <f t="shared" si="244"/>
        <v>0</v>
      </c>
      <c r="K349" s="10">
        <f t="shared" si="244"/>
        <v>0</v>
      </c>
      <c r="L349" s="10">
        <f t="shared" si="244"/>
        <v>0</v>
      </c>
      <c r="M349" s="10">
        <f t="shared" si="244"/>
        <v>0</v>
      </c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2"/>
      <c r="Y349" s="12"/>
      <c r="Z349" s="12"/>
      <c r="AA349" s="28"/>
      <c r="AB349" s="28"/>
      <c r="AC349" s="28"/>
      <c r="AD349" s="28"/>
      <c r="AE349" s="28"/>
      <c r="AF349" s="28"/>
      <c r="AG349" s="28"/>
      <c r="AH349" s="13">
        <f t="shared" si="231"/>
        <v>0</v>
      </c>
      <c r="AI349" s="14"/>
      <c r="AJ349" s="15"/>
      <c r="AK349" s="16" t="str">
        <f t="shared" si="237"/>
        <v/>
      </c>
      <c r="AL349" s="17"/>
      <c r="AM349" s="18"/>
      <c r="AN349" s="19"/>
      <c r="AO349" s="43"/>
      <c r="AP349" s="20"/>
      <c r="AQ349" s="27"/>
      <c r="AR349" s="36"/>
      <c r="AS349" s="27"/>
      <c r="AT349" s="27"/>
      <c r="AU349" s="27"/>
      <c r="AV349" s="27"/>
      <c r="AW349" s="27"/>
    </row>
    <row r="350" spans="1:49" ht="12" customHeight="1" x14ac:dyDescent="0.25">
      <c r="A350" s="9">
        <v>349</v>
      </c>
      <c r="B350" s="31"/>
      <c r="C350" s="10" t="str">
        <f t="shared" si="225"/>
        <v/>
      </c>
      <c r="D350" s="10">
        <f t="shared" si="244"/>
        <v>0</v>
      </c>
      <c r="E350" s="10">
        <f t="shared" si="244"/>
        <v>0</v>
      </c>
      <c r="F350" s="10">
        <f t="shared" si="244"/>
        <v>0</v>
      </c>
      <c r="G350" s="10">
        <f t="shared" si="244"/>
        <v>0</v>
      </c>
      <c r="H350" s="10">
        <f t="shared" si="244"/>
        <v>0</v>
      </c>
      <c r="I350" s="10">
        <f t="shared" si="244"/>
        <v>0</v>
      </c>
      <c r="J350" s="10">
        <f t="shared" si="244"/>
        <v>0</v>
      </c>
      <c r="K350" s="10">
        <f t="shared" si="244"/>
        <v>0</v>
      </c>
      <c r="L350" s="10">
        <f t="shared" si="244"/>
        <v>0</v>
      </c>
      <c r="M350" s="10">
        <f t="shared" si="244"/>
        <v>0</v>
      </c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2"/>
      <c r="Y350" s="12"/>
      <c r="Z350" s="12"/>
      <c r="AA350" s="28"/>
      <c r="AB350" s="28"/>
      <c r="AC350" s="28"/>
      <c r="AD350" s="28"/>
      <c r="AE350" s="28"/>
      <c r="AF350" s="28"/>
      <c r="AG350" s="28"/>
      <c r="AH350" s="13">
        <f t="shared" si="231"/>
        <v>0</v>
      </c>
      <c r="AI350" s="14"/>
      <c r="AJ350" s="15"/>
      <c r="AK350" s="16" t="str">
        <f t="shared" si="237"/>
        <v/>
      </c>
      <c r="AL350" s="17"/>
      <c r="AM350" s="18"/>
      <c r="AN350" s="19"/>
      <c r="AO350" s="43"/>
      <c r="AP350" s="20"/>
      <c r="AQ350" s="27"/>
      <c r="AR350" s="36"/>
      <c r="AS350" s="27"/>
      <c r="AT350" s="27"/>
      <c r="AU350" s="27"/>
      <c r="AV350" s="27"/>
      <c r="AW350" s="27"/>
    </row>
    <row r="351" spans="1:49" ht="12" customHeight="1" x14ac:dyDescent="0.25">
      <c r="A351" s="9">
        <v>350</v>
      </c>
      <c r="B351" s="31"/>
      <c r="C351" s="10" t="str">
        <f t="shared" si="225"/>
        <v/>
      </c>
      <c r="D351" s="10">
        <f t="shared" si="244"/>
        <v>0</v>
      </c>
      <c r="E351" s="10">
        <f t="shared" si="244"/>
        <v>0</v>
      </c>
      <c r="F351" s="10">
        <f t="shared" si="244"/>
        <v>0</v>
      </c>
      <c r="G351" s="10">
        <f t="shared" si="244"/>
        <v>0</v>
      </c>
      <c r="H351" s="10">
        <f t="shared" si="244"/>
        <v>0</v>
      </c>
      <c r="I351" s="10">
        <f t="shared" si="244"/>
        <v>0</v>
      </c>
      <c r="J351" s="10">
        <f t="shared" si="244"/>
        <v>0</v>
      </c>
      <c r="K351" s="10">
        <f t="shared" si="244"/>
        <v>0</v>
      </c>
      <c r="L351" s="10">
        <f t="shared" si="244"/>
        <v>0</v>
      </c>
      <c r="M351" s="10">
        <f t="shared" si="244"/>
        <v>0</v>
      </c>
      <c r="N351" s="11">
        <f>IF(D351=0,D1,"")</f>
        <v>1</v>
      </c>
      <c r="O351" s="11">
        <f t="shared" ref="O351:W351" si="245">IF(E351=0,E1,"")</f>
        <v>2</v>
      </c>
      <c r="P351" s="11">
        <f t="shared" si="245"/>
        <v>3</v>
      </c>
      <c r="Q351" s="11">
        <f t="shared" si="245"/>
        <v>4</v>
      </c>
      <c r="R351" s="11">
        <f t="shared" si="245"/>
        <v>5</v>
      </c>
      <c r="S351" s="11">
        <f t="shared" si="245"/>
        <v>6</v>
      </c>
      <c r="T351" s="11">
        <f t="shared" si="245"/>
        <v>7</v>
      </c>
      <c r="U351" s="11">
        <f t="shared" si="245"/>
        <v>8</v>
      </c>
      <c r="V351" s="11">
        <f t="shared" si="245"/>
        <v>9</v>
      </c>
      <c r="W351" s="11">
        <f t="shared" si="245"/>
        <v>0</v>
      </c>
      <c r="X351" s="12"/>
      <c r="Y351" s="12"/>
      <c r="Z351" s="12"/>
      <c r="AA351" s="28"/>
      <c r="AB351" s="28"/>
      <c r="AC351" s="28"/>
      <c r="AD351" s="28"/>
      <c r="AE351" s="28"/>
      <c r="AF351" s="28"/>
      <c r="AG351" s="28"/>
      <c r="AH351" s="13">
        <f t="shared" si="231"/>
        <v>0</v>
      </c>
      <c r="AI351" s="14"/>
      <c r="AJ351" s="15"/>
      <c r="AK351" s="16" t="str">
        <f t="shared" si="237"/>
        <v/>
      </c>
      <c r="AL351" s="17"/>
      <c r="AM351" s="18"/>
      <c r="AN351" s="19"/>
      <c r="AO351" s="43"/>
      <c r="AP351" s="20"/>
      <c r="AQ351" s="27"/>
      <c r="AR351" s="36"/>
      <c r="AS351" s="27"/>
      <c r="AT351" s="27"/>
      <c r="AU351" s="27"/>
      <c r="AV351" s="27"/>
      <c r="AW351" s="27"/>
    </row>
    <row r="352" spans="1:49" ht="12" customHeight="1" x14ac:dyDescent="0.25">
      <c r="A352" s="9">
        <v>351</v>
      </c>
      <c r="B352" s="31"/>
      <c r="C352" s="10" t="str">
        <f t="shared" si="225"/>
        <v/>
      </c>
      <c r="D352" s="24">
        <f>IF($C352=D1,1,0)</f>
        <v>0</v>
      </c>
      <c r="E352" s="24">
        <f t="shared" ref="E352:M352" si="246">IF($C352=E1,1,0)</f>
        <v>0</v>
      </c>
      <c r="F352" s="24">
        <f t="shared" si="246"/>
        <v>0</v>
      </c>
      <c r="G352" s="24">
        <f t="shared" si="246"/>
        <v>0</v>
      </c>
      <c r="H352" s="24">
        <f t="shared" si="246"/>
        <v>0</v>
      </c>
      <c r="I352" s="24">
        <f t="shared" si="246"/>
        <v>0</v>
      </c>
      <c r="J352" s="24">
        <f t="shared" si="246"/>
        <v>0</v>
      </c>
      <c r="K352" s="24">
        <f t="shared" si="246"/>
        <v>0</v>
      </c>
      <c r="L352" s="24">
        <f t="shared" si="246"/>
        <v>0</v>
      </c>
      <c r="M352" s="24">
        <f t="shared" si="246"/>
        <v>0</v>
      </c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25" t="str">
        <f>IF(N$351=$C352,"WIN","")</f>
        <v/>
      </c>
      <c r="Y352" s="25" t="str">
        <f t="shared" ref="Y352:AG354" si="247">IF(O$351=$C352,"WIN","")</f>
        <v/>
      </c>
      <c r="Z352" s="25" t="str">
        <f t="shared" si="247"/>
        <v/>
      </c>
      <c r="AA352" s="25" t="str">
        <f t="shared" si="247"/>
        <v/>
      </c>
      <c r="AB352" s="25" t="str">
        <f t="shared" si="247"/>
        <v/>
      </c>
      <c r="AC352" s="25" t="str">
        <f t="shared" si="247"/>
        <v/>
      </c>
      <c r="AD352" s="25" t="str">
        <f t="shared" si="247"/>
        <v/>
      </c>
      <c r="AE352" s="25" t="str">
        <f t="shared" si="247"/>
        <v/>
      </c>
      <c r="AF352" s="25" t="str">
        <f t="shared" si="247"/>
        <v/>
      </c>
      <c r="AG352" s="25" t="str">
        <f t="shared" si="247"/>
        <v/>
      </c>
      <c r="AH352" s="13">
        <f t="shared" si="231"/>
        <v>0</v>
      </c>
      <c r="AI352" s="4">
        <f>SUM(AH352:AH354)</f>
        <v>0</v>
      </c>
      <c r="AJ352" s="13" t="str">
        <f>IF(AI352&lt;&gt;0,"W",IF(AI352=0,"L"))</f>
        <v>L</v>
      </c>
      <c r="AK352" s="16">
        <f t="shared" si="237"/>
        <v>10</v>
      </c>
      <c r="AL352" s="17" t="str">
        <f>IF(AND(AI352&gt;0,AK352=1),"W","L ")</f>
        <v xml:space="preserve">L </v>
      </c>
      <c r="AM352" s="18" t="str">
        <f>IF(AND(A452&gt;0,AK352=2),"W","L ")</f>
        <v xml:space="preserve">L </v>
      </c>
      <c r="AN352" s="19" t="str">
        <f>IF(AND(AI352&gt;0,AK352=3),"W","L ")</f>
        <v xml:space="preserve">L </v>
      </c>
      <c r="AO352" s="44" t="str">
        <f>IF(AND(AI352&gt;0,AK352=4),"W","L ")</f>
        <v xml:space="preserve">L </v>
      </c>
      <c r="AP352" s="45" t="str">
        <f>IF(AND(AI352&gt;0,AK352=5),"W","L ")</f>
        <v xml:space="preserve">L </v>
      </c>
      <c r="AQ352" s="27"/>
      <c r="AR352" s="36"/>
      <c r="AS352" s="27"/>
      <c r="AT352" s="27"/>
      <c r="AU352" s="27"/>
      <c r="AV352" s="27"/>
      <c r="AW352" s="27"/>
    </row>
    <row r="353" spans="1:49" ht="12" customHeight="1" x14ac:dyDescent="0.25">
      <c r="A353" s="9">
        <v>352</v>
      </c>
      <c r="B353" s="31"/>
      <c r="C353" s="10" t="str">
        <f t="shared" si="225"/>
        <v/>
      </c>
      <c r="D353" s="10">
        <f>IF($C353=D$1,1+D352,D352)</f>
        <v>0</v>
      </c>
      <c r="E353" s="10">
        <f t="shared" ref="E353:M353" si="248">IF($C353=E$1,1+E352,E352)</f>
        <v>0</v>
      </c>
      <c r="F353" s="10">
        <f t="shared" si="248"/>
        <v>0</v>
      </c>
      <c r="G353" s="10">
        <f t="shared" si="248"/>
        <v>0</v>
      </c>
      <c r="H353" s="10">
        <f t="shared" si="248"/>
        <v>0</v>
      </c>
      <c r="I353" s="10">
        <f t="shared" si="248"/>
        <v>0</v>
      </c>
      <c r="J353" s="10">
        <f t="shared" si="248"/>
        <v>0</v>
      </c>
      <c r="K353" s="10">
        <f t="shared" si="248"/>
        <v>0</v>
      </c>
      <c r="L353" s="10">
        <f t="shared" si="248"/>
        <v>0</v>
      </c>
      <c r="M353" s="10">
        <f t="shared" si="248"/>
        <v>0</v>
      </c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25" t="str">
        <f t="shared" ref="X353:X354" si="249">IF(N$351=$C353,"WIN","")</f>
        <v/>
      </c>
      <c r="Y353" s="25" t="str">
        <f t="shared" si="247"/>
        <v/>
      </c>
      <c r="Z353" s="25" t="str">
        <f t="shared" si="247"/>
        <v/>
      </c>
      <c r="AA353" s="25" t="str">
        <f t="shared" si="247"/>
        <v/>
      </c>
      <c r="AB353" s="25" t="str">
        <f t="shared" si="247"/>
        <v/>
      </c>
      <c r="AC353" s="25" t="str">
        <f t="shared" si="247"/>
        <v/>
      </c>
      <c r="AD353" s="25" t="str">
        <f t="shared" si="247"/>
        <v/>
      </c>
      <c r="AE353" s="25" t="str">
        <f t="shared" si="247"/>
        <v/>
      </c>
      <c r="AF353" s="25" t="str">
        <f t="shared" si="247"/>
        <v/>
      </c>
      <c r="AG353" s="25" t="str">
        <f t="shared" si="247"/>
        <v/>
      </c>
      <c r="AH353" s="13">
        <f t="shared" si="231"/>
        <v>0</v>
      </c>
      <c r="AI353" s="14"/>
      <c r="AJ353" s="15"/>
      <c r="AK353" s="16" t="str">
        <f t="shared" si="237"/>
        <v/>
      </c>
      <c r="AL353" s="17"/>
      <c r="AM353" s="18"/>
      <c r="AN353" s="19"/>
      <c r="AO353" s="43"/>
      <c r="AP353" s="20"/>
      <c r="AQ353" s="27"/>
      <c r="AR353" s="36"/>
      <c r="AS353" s="27"/>
      <c r="AT353" s="27"/>
      <c r="AU353" s="27"/>
      <c r="AV353" s="27"/>
      <c r="AW353" s="27"/>
    </row>
    <row r="354" spans="1:49" ht="12" customHeight="1" x14ac:dyDescent="0.25">
      <c r="A354" s="9">
        <v>353</v>
      </c>
      <c r="B354" s="31"/>
      <c r="C354" s="10" t="str">
        <f t="shared" si="225"/>
        <v/>
      </c>
      <c r="D354" s="10">
        <f t="shared" ref="D354:M361" si="250">IF($C354=D$1,1+D353,D353)</f>
        <v>0</v>
      </c>
      <c r="E354" s="10">
        <f t="shared" si="250"/>
        <v>0</v>
      </c>
      <c r="F354" s="10">
        <f t="shared" si="250"/>
        <v>0</v>
      </c>
      <c r="G354" s="10">
        <f t="shared" si="250"/>
        <v>0</v>
      </c>
      <c r="H354" s="10">
        <f t="shared" si="250"/>
        <v>0</v>
      </c>
      <c r="I354" s="10">
        <f t="shared" si="250"/>
        <v>0</v>
      </c>
      <c r="J354" s="10">
        <f t="shared" si="250"/>
        <v>0</v>
      </c>
      <c r="K354" s="10">
        <f t="shared" si="250"/>
        <v>0</v>
      </c>
      <c r="L354" s="10">
        <f t="shared" si="250"/>
        <v>0</v>
      </c>
      <c r="M354" s="10">
        <f t="shared" si="250"/>
        <v>0</v>
      </c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25" t="str">
        <f t="shared" si="249"/>
        <v/>
      </c>
      <c r="Y354" s="25" t="str">
        <f t="shared" si="247"/>
        <v/>
      </c>
      <c r="Z354" s="25" t="str">
        <f t="shared" si="247"/>
        <v/>
      </c>
      <c r="AA354" s="25" t="str">
        <f t="shared" si="247"/>
        <v/>
      </c>
      <c r="AB354" s="25" t="str">
        <f t="shared" si="247"/>
        <v/>
      </c>
      <c r="AC354" s="25" t="str">
        <f t="shared" si="247"/>
        <v/>
      </c>
      <c r="AD354" s="25" t="str">
        <f t="shared" si="247"/>
        <v/>
      </c>
      <c r="AE354" s="25" t="str">
        <f t="shared" si="247"/>
        <v/>
      </c>
      <c r="AF354" s="25" t="str">
        <f t="shared" si="247"/>
        <v/>
      </c>
      <c r="AG354" s="25" t="str">
        <f t="shared" si="247"/>
        <v/>
      </c>
      <c r="AH354" s="13">
        <f t="shared" si="231"/>
        <v>0</v>
      </c>
      <c r="AI354" s="14"/>
      <c r="AJ354" s="15"/>
      <c r="AK354" s="16" t="str">
        <f t="shared" si="237"/>
        <v/>
      </c>
      <c r="AL354" s="17"/>
      <c r="AM354" s="18"/>
      <c r="AN354" s="19"/>
      <c r="AO354" s="43"/>
      <c r="AP354" s="20"/>
      <c r="AQ354" s="27"/>
      <c r="AR354" s="36"/>
      <c r="AS354" s="27"/>
      <c r="AT354" s="27"/>
      <c r="AU354" s="27"/>
      <c r="AV354" s="27"/>
      <c r="AW354" s="27"/>
    </row>
    <row r="355" spans="1:49" ht="12" customHeight="1" x14ac:dyDescent="0.25">
      <c r="A355" s="9">
        <v>354</v>
      </c>
      <c r="B355" s="31"/>
      <c r="C355" s="10" t="str">
        <f t="shared" si="225"/>
        <v/>
      </c>
      <c r="D355" s="10">
        <f t="shared" si="250"/>
        <v>0</v>
      </c>
      <c r="E355" s="10">
        <f t="shared" si="250"/>
        <v>0</v>
      </c>
      <c r="F355" s="10">
        <f t="shared" si="250"/>
        <v>0</v>
      </c>
      <c r="G355" s="10">
        <f t="shared" si="250"/>
        <v>0</v>
      </c>
      <c r="H355" s="10">
        <f t="shared" si="250"/>
        <v>0</v>
      </c>
      <c r="I355" s="10">
        <f t="shared" si="250"/>
        <v>0</v>
      </c>
      <c r="J355" s="10">
        <f t="shared" si="250"/>
        <v>0</v>
      </c>
      <c r="K355" s="10">
        <f t="shared" si="250"/>
        <v>0</v>
      </c>
      <c r="L355" s="10">
        <f t="shared" si="250"/>
        <v>0</v>
      </c>
      <c r="M355" s="10">
        <f t="shared" si="250"/>
        <v>0</v>
      </c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2"/>
      <c r="Y355" s="12"/>
      <c r="Z355" s="12"/>
      <c r="AA355" s="28"/>
      <c r="AB355" s="28"/>
      <c r="AC355" s="28"/>
      <c r="AD355" s="28"/>
      <c r="AE355" s="28"/>
      <c r="AF355" s="28"/>
      <c r="AG355" s="28"/>
      <c r="AH355" s="13">
        <f t="shared" si="231"/>
        <v>0</v>
      </c>
      <c r="AI355" s="14"/>
      <c r="AJ355" s="15"/>
      <c r="AK355" s="16" t="str">
        <f t="shared" si="237"/>
        <v/>
      </c>
      <c r="AL355" s="17"/>
      <c r="AM355" s="18"/>
      <c r="AN355" s="19"/>
      <c r="AO355" s="43"/>
      <c r="AP355" s="20"/>
      <c r="AQ355" s="27"/>
      <c r="AR355" s="36"/>
      <c r="AS355" s="27"/>
      <c r="AT355" s="27"/>
      <c r="AU355" s="27"/>
      <c r="AV355" s="27"/>
      <c r="AW355" s="27"/>
    </row>
    <row r="356" spans="1:49" ht="12" customHeight="1" x14ac:dyDescent="0.25">
      <c r="A356" s="9">
        <v>355</v>
      </c>
      <c r="B356" s="31"/>
      <c r="C356" s="10" t="str">
        <f t="shared" si="225"/>
        <v/>
      </c>
      <c r="D356" s="10">
        <f t="shared" si="250"/>
        <v>0</v>
      </c>
      <c r="E356" s="10">
        <f t="shared" si="250"/>
        <v>0</v>
      </c>
      <c r="F356" s="10">
        <f t="shared" si="250"/>
        <v>0</v>
      </c>
      <c r="G356" s="10">
        <f t="shared" si="250"/>
        <v>0</v>
      </c>
      <c r="H356" s="10">
        <f t="shared" si="250"/>
        <v>0</v>
      </c>
      <c r="I356" s="10">
        <f t="shared" si="250"/>
        <v>0</v>
      </c>
      <c r="J356" s="10">
        <f t="shared" si="250"/>
        <v>0</v>
      </c>
      <c r="K356" s="10">
        <f t="shared" si="250"/>
        <v>0</v>
      </c>
      <c r="L356" s="10">
        <f t="shared" si="250"/>
        <v>0</v>
      </c>
      <c r="M356" s="10">
        <f t="shared" si="250"/>
        <v>0</v>
      </c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2"/>
      <c r="Y356" s="12"/>
      <c r="Z356" s="12"/>
      <c r="AA356" s="28"/>
      <c r="AB356" s="28"/>
      <c r="AC356" s="28"/>
      <c r="AD356" s="28"/>
      <c r="AE356" s="28"/>
      <c r="AF356" s="28"/>
      <c r="AG356" s="28"/>
      <c r="AH356" s="13">
        <f t="shared" si="231"/>
        <v>0</v>
      </c>
      <c r="AI356" s="14"/>
      <c r="AJ356" s="15"/>
      <c r="AK356" s="16" t="str">
        <f t="shared" si="237"/>
        <v/>
      </c>
      <c r="AL356" s="17"/>
      <c r="AM356" s="18"/>
      <c r="AN356" s="19"/>
      <c r="AO356" s="43"/>
      <c r="AP356" s="20"/>
      <c r="AQ356" s="27"/>
      <c r="AR356" s="36"/>
      <c r="AS356" s="27"/>
      <c r="AT356" s="27"/>
      <c r="AU356" s="27"/>
      <c r="AV356" s="27"/>
      <c r="AW356" s="27"/>
    </row>
    <row r="357" spans="1:49" ht="12" customHeight="1" x14ac:dyDescent="0.25">
      <c r="A357" s="9">
        <v>356</v>
      </c>
      <c r="B357" s="31"/>
      <c r="C357" s="10" t="str">
        <f t="shared" si="225"/>
        <v/>
      </c>
      <c r="D357" s="10">
        <f t="shared" si="250"/>
        <v>0</v>
      </c>
      <c r="E357" s="10">
        <f t="shared" si="250"/>
        <v>0</v>
      </c>
      <c r="F357" s="10">
        <f t="shared" si="250"/>
        <v>0</v>
      </c>
      <c r="G357" s="10">
        <f t="shared" si="250"/>
        <v>0</v>
      </c>
      <c r="H357" s="10">
        <f t="shared" si="250"/>
        <v>0</v>
      </c>
      <c r="I357" s="10">
        <f t="shared" si="250"/>
        <v>0</v>
      </c>
      <c r="J357" s="10">
        <f t="shared" si="250"/>
        <v>0</v>
      </c>
      <c r="K357" s="10">
        <f t="shared" si="250"/>
        <v>0</v>
      </c>
      <c r="L357" s="10">
        <f t="shared" si="250"/>
        <v>0</v>
      </c>
      <c r="M357" s="10">
        <f t="shared" si="250"/>
        <v>0</v>
      </c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2"/>
      <c r="Y357" s="12"/>
      <c r="Z357" s="12"/>
      <c r="AA357" s="28"/>
      <c r="AB357" s="28"/>
      <c r="AC357" s="28"/>
      <c r="AD357" s="28"/>
      <c r="AE357" s="28"/>
      <c r="AF357" s="28"/>
      <c r="AG357" s="28"/>
      <c r="AH357" s="13">
        <f t="shared" si="231"/>
        <v>0</v>
      </c>
      <c r="AI357" s="14"/>
      <c r="AJ357" s="15"/>
      <c r="AK357" s="16" t="str">
        <f t="shared" si="237"/>
        <v/>
      </c>
      <c r="AL357" s="17"/>
      <c r="AM357" s="18"/>
      <c r="AN357" s="19"/>
      <c r="AO357" s="43"/>
      <c r="AP357" s="20"/>
      <c r="AQ357" s="27"/>
      <c r="AR357" s="36"/>
      <c r="AS357" s="27"/>
      <c r="AT357" s="27"/>
      <c r="AU357" s="27"/>
      <c r="AV357" s="27"/>
      <c r="AW357" s="27"/>
    </row>
    <row r="358" spans="1:49" ht="12" customHeight="1" x14ac:dyDescent="0.25">
      <c r="A358" s="9">
        <v>357</v>
      </c>
      <c r="B358" s="31"/>
      <c r="C358" s="10" t="str">
        <f t="shared" si="225"/>
        <v/>
      </c>
      <c r="D358" s="10">
        <f t="shared" si="250"/>
        <v>0</v>
      </c>
      <c r="E358" s="10">
        <f t="shared" si="250"/>
        <v>0</v>
      </c>
      <c r="F358" s="10">
        <f t="shared" si="250"/>
        <v>0</v>
      </c>
      <c r="G358" s="10">
        <f t="shared" si="250"/>
        <v>0</v>
      </c>
      <c r="H358" s="10">
        <f t="shared" si="250"/>
        <v>0</v>
      </c>
      <c r="I358" s="10">
        <f t="shared" si="250"/>
        <v>0</v>
      </c>
      <c r="J358" s="10">
        <f t="shared" si="250"/>
        <v>0</v>
      </c>
      <c r="K358" s="10">
        <f t="shared" si="250"/>
        <v>0</v>
      </c>
      <c r="L358" s="10">
        <f t="shared" si="250"/>
        <v>0</v>
      </c>
      <c r="M358" s="10">
        <f t="shared" si="250"/>
        <v>0</v>
      </c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2"/>
      <c r="Y358" s="12"/>
      <c r="Z358" s="12"/>
      <c r="AA358" s="28"/>
      <c r="AB358" s="28"/>
      <c r="AC358" s="28"/>
      <c r="AD358" s="28"/>
      <c r="AE358" s="28"/>
      <c r="AF358" s="28"/>
      <c r="AG358" s="28"/>
      <c r="AH358" s="13">
        <f t="shared" si="231"/>
        <v>0</v>
      </c>
      <c r="AI358" s="14"/>
      <c r="AJ358" s="15"/>
      <c r="AK358" s="16" t="str">
        <f t="shared" si="237"/>
        <v/>
      </c>
      <c r="AL358" s="17"/>
      <c r="AM358" s="18"/>
      <c r="AN358" s="19"/>
      <c r="AO358" s="43"/>
      <c r="AP358" s="20"/>
      <c r="AQ358" s="27"/>
      <c r="AR358" s="36"/>
      <c r="AS358" s="27"/>
      <c r="AT358" s="27"/>
      <c r="AU358" s="27"/>
      <c r="AV358" s="27"/>
      <c r="AW358" s="27"/>
    </row>
    <row r="359" spans="1:49" ht="12" customHeight="1" x14ac:dyDescent="0.25">
      <c r="A359" s="9">
        <v>358</v>
      </c>
      <c r="B359" s="31"/>
      <c r="C359" s="10" t="str">
        <f t="shared" si="225"/>
        <v/>
      </c>
      <c r="D359" s="10">
        <f t="shared" si="250"/>
        <v>0</v>
      </c>
      <c r="E359" s="10">
        <f t="shared" si="250"/>
        <v>0</v>
      </c>
      <c r="F359" s="10">
        <f t="shared" si="250"/>
        <v>0</v>
      </c>
      <c r="G359" s="10">
        <f t="shared" si="250"/>
        <v>0</v>
      </c>
      <c r="H359" s="10">
        <f t="shared" si="250"/>
        <v>0</v>
      </c>
      <c r="I359" s="10">
        <f t="shared" si="250"/>
        <v>0</v>
      </c>
      <c r="J359" s="10">
        <f t="shared" si="250"/>
        <v>0</v>
      </c>
      <c r="K359" s="10">
        <f t="shared" si="250"/>
        <v>0</v>
      </c>
      <c r="L359" s="10">
        <f t="shared" si="250"/>
        <v>0</v>
      </c>
      <c r="M359" s="10">
        <f t="shared" si="250"/>
        <v>0</v>
      </c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2"/>
      <c r="Y359" s="12"/>
      <c r="Z359" s="12"/>
      <c r="AA359" s="28"/>
      <c r="AB359" s="28"/>
      <c r="AC359" s="28"/>
      <c r="AD359" s="28"/>
      <c r="AE359" s="28"/>
      <c r="AF359" s="28"/>
      <c r="AG359" s="28"/>
      <c r="AH359" s="13">
        <f t="shared" si="231"/>
        <v>0</v>
      </c>
      <c r="AI359" s="14"/>
      <c r="AJ359" s="15"/>
      <c r="AK359" s="16" t="str">
        <f t="shared" si="237"/>
        <v/>
      </c>
      <c r="AL359" s="17"/>
      <c r="AM359" s="18"/>
      <c r="AN359" s="19"/>
      <c r="AO359" s="43"/>
      <c r="AP359" s="20"/>
      <c r="AQ359" s="27"/>
      <c r="AR359" s="36"/>
      <c r="AS359" s="27"/>
      <c r="AT359" s="27"/>
      <c r="AU359" s="27"/>
      <c r="AV359" s="27"/>
      <c r="AW359" s="27"/>
    </row>
    <row r="360" spans="1:49" ht="12" customHeight="1" x14ac:dyDescent="0.25">
      <c r="A360" s="9">
        <v>359</v>
      </c>
      <c r="B360" s="31"/>
      <c r="C360" s="10" t="str">
        <f t="shared" si="225"/>
        <v/>
      </c>
      <c r="D360" s="10">
        <f t="shared" si="250"/>
        <v>0</v>
      </c>
      <c r="E360" s="10">
        <f t="shared" si="250"/>
        <v>0</v>
      </c>
      <c r="F360" s="10">
        <f t="shared" si="250"/>
        <v>0</v>
      </c>
      <c r="G360" s="10">
        <f t="shared" si="250"/>
        <v>0</v>
      </c>
      <c r="H360" s="10">
        <f t="shared" si="250"/>
        <v>0</v>
      </c>
      <c r="I360" s="10">
        <f t="shared" si="250"/>
        <v>0</v>
      </c>
      <c r="J360" s="10">
        <f t="shared" si="250"/>
        <v>0</v>
      </c>
      <c r="K360" s="10">
        <f t="shared" si="250"/>
        <v>0</v>
      </c>
      <c r="L360" s="10">
        <f t="shared" si="250"/>
        <v>0</v>
      </c>
      <c r="M360" s="10">
        <f t="shared" si="250"/>
        <v>0</v>
      </c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2"/>
      <c r="Y360" s="12"/>
      <c r="Z360" s="12"/>
      <c r="AA360" s="28"/>
      <c r="AB360" s="28"/>
      <c r="AC360" s="28"/>
      <c r="AD360" s="28"/>
      <c r="AE360" s="28"/>
      <c r="AF360" s="28"/>
      <c r="AG360" s="28"/>
      <c r="AH360" s="13">
        <f t="shared" si="231"/>
        <v>0</v>
      </c>
      <c r="AI360" s="14"/>
      <c r="AJ360" s="15"/>
      <c r="AK360" s="16" t="str">
        <f t="shared" si="237"/>
        <v/>
      </c>
      <c r="AL360" s="17"/>
      <c r="AM360" s="18"/>
      <c r="AN360" s="19"/>
      <c r="AO360" s="43"/>
      <c r="AP360" s="20"/>
      <c r="AQ360" s="27"/>
      <c r="AR360" s="36"/>
      <c r="AS360" s="27"/>
      <c r="AT360" s="27"/>
      <c r="AU360" s="27"/>
      <c r="AV360" s="27"/>
      <c r="AW360" s="27"/>
    </row>
    <row r="361" spans="1:49" ht="12" customHeight="1" x14ac:dyDescent="0.25">
      <c r="A361" s="9">
        <v>360</v>
      </c>
      <c r="B361" s="31"/>
      <c r="C361" s="10" t="str">
        <f t="shared" si="225"/>
        <v/>
      </c>
      <c r="D361" s="10">
        <f t="shared" si="250"/>
        <v>0</v>
      </c>
      <c r="E361" s="10">
        <f t="shared" si="250"/>
        <v>0</v>
      </c>
      <c r="F361" s="10">
        <f t="shared" si="250"/>
        <v>0</v>
      </c>
      <c r="G361" s="10">
        <f t="shared" si="250"/>
        <v>0</v>
      </c>
      <c r="H361" s="10">
        <f t="shared" si="250"/>
        <v>0</v>
      </c>
      <c r="I361" s="10">
        <f t="shared" si="250"/>
        <v>0</v>
      </c>
      <c r="J361" s="10">
        <f t="shared" si="250"/>
        <v>0</v>
      </c>
      <c r="K361" s="10">
        <f t="shared" si="250"/>
        <v>0</v>
      </c>
      <c r="L361" s="10">
        <f t="shared" si="250"/>
        <v>0</v>
      </c>
      <c r="M361" s="10">
        <f t="shared" si="250"/>
        <v>0</v>
      </c>
      <c r="N361" s="11">
        <f>IF(D361=0,D1,"")</f>
        <v>1</v>
      </c>
      <c r="O361" s="11">
        <f t="shared" ref="O361:W361" si="251">IF(E361=0,E1,"")</f>
        <v>2</v>
      </c>
      <c r="P361" s="11">
        <f t="shared" si="251"/>
        <v>3</v>
      </c>
      <c r="Q361" s="11">
        <f t="shared" si="251"/>
        <v>4</v>
      </c>
      <c r="R361" s="11">
        <f t="shared" si="251"/>
        <v>5</v>
      </c>
      <c r="S361" s="11">
        <f t="shared" si="251"/>
        <v>6</v>
      </c>
      <c r="T361" s="11">
        <f t="shared" si="251"/>
        <v>7</v>
      </c>
      <c r="U361" s="11">
        <f t="shared" si="251"/>
        <v>8</v>
      </c>
      <c r="V361" s="11">
        <f t="shared" si="251"/>
        <v>9</v>
      </c>
      <c r="W361" s="11">
        <f t="shared" si="251"/>
        <v>0</v>
      </c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>
        <f t="shared" si="231"/>
        <v>0</v>
      </c>
      <c r="AI361" s="14"/>
      <c r="AJ361" s="15"/>
      <c r="AK361" s="16" t="str">
        <f t="shared" si="237"/>
        <v/>
      </c>
      <c r="AL361" s="17"/>
      <c r="AM361" s="18"/>
      <c r="AN361" s="19"/>
      <c r="AO361" s="43"/>
      <c r="AP361" s="20"/>
      <c r="AQ361" s="27"/>
      <c r="AR361" s="36"/>
      <c r="AS361" s="27"/>
      <c r="AT361" s="27"/>
      <c r="AU361" s="27"/>
      <c r="AV361" s="27"/>
      <c r="AW361" s="27"/>
    </row>
    <row r="362" spans="1:49" ht="12" customHeight="1" x14ac:dyDescent="0.25">
      <c r="A362" s="9">
        <v>361</v>
      </c>
      <c r="B362" s="31"/>
      <c r="C362" s="10" t="str">
        <f t="shared" si="225"/>
        <v/>
      </c>
      <c r="D362" s="24">
        <f>IF($C362=D1,1,0)</f>
        <v>0</v>
      </c>
      <c r="E362" s="24">
        <f t="shared" ref="E362:M362" si="252">IF($C362=E1,1,0)</f>
        <v>0</v>
      </c>
      <c r="F362" s="24">
        <f t="shared" si="252"/>
        <v>0</v>
      </c>
      <c r="G362" s="24">
        <f t="shared" si="252"/>
        <v>0</v>
      </c>
      <c r="H362" s="24">
        <f t="shared" si="252"/>
        <v>0</v>
      </c>
      <c r="I362" s="24">
        <f t="shared" si="252"/>
        <v>0</v>
      </c>
      <c r="J362" s="24">
        <f t="shared" si="252"/>
        <v>0</v>
      </c>
      <c r="K362" s="24">
        <f t="shared" si="252"/>
        <v>0</v>
      </c>
      <c r="L362" s="24">
        <f t="shared" si="252"/>
        <v>0</v>
      </c>
      <c r="M362" s="24">
        <f t="shared" si="252"/>
        <v>0</v>
      </c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25" t="str">
        <f>IF(N$361=$C362,"WIN","")</f>
        <v/>
      </c>
      <c r="Y362" s="25" t="str">
        <f t="shared" ref="Y362:AG364" si="253">IF(O$361=$C362,"WIN","")</f>
        <v/>
      </c>
      <c r="Z362" s="25" t="str">
        <f t="shared" si="253"/>
        <v/>
      </c>
      <c r="AA362" s="25" t="str">
        <f t="shared" si="253"/>
        <v/>
      </c>
      <c r="AB362" s="25" t="str">
        <f t="shared" si="253"/>
        <v/>
      </c>
      <c r="AC362" s="25" t="str">
        <f t="shared" si="253"/>
        <v/>
      </c>
      <c r="AD362" s="25" t="str">
        <f t="shared" si="253"/>
        <v/>
      </c>
      <c r="AE362" s="25" t="str">
        <f t="shared" si="253"/>
        <v/>
      </c>
      <c r="AF362" s="25" t="str">
        <f t="shared" si="253"/>
        <v/>
      </c>
      <c r="AG362" s="25" t="str">
        <f t="shared" si="253"/>
        <v/>
      </c>
      <c r="AH362" s="13">
        <f t="shared" si="231"/>
        <v>0</v>
      </c>
      <c r="AI362" s="4">
        <f>SUM(AH362:AH364)</f>
        <v>0</v>
      </c>
      <c r="AJ362" s="13" t="str">
        <f>IF(AI362&lt;&gt;0,"W",IF(AI362=0,"L"))</f>
        <v>L</v>
      </c>
      <c r="AK362" s="16">
        <f t="shared" si="237"/>
        <v>10</v>
      </c>
      <c r="AL362" s="17" t="str">
        <f>IF(AND(AI362&gt;0,AK362=1),"W","L ")</f>
        <v xml:space="preserve">L </v>
      </c>
      <c r="AM362" s="18" t="str">
        <f>IF(AND(A462&gt;0,AK362=2),"W","L ")</f>
        <v xml:space="preserve">L </v>
      </c>
      <c r="AN362" s="19" t="str">
        <f>IF(AND(AI362&gt;0,AK362=3),"W","L ")</f>
        <v xml:space="preserve">L </v>
      </c>
      <c r="AO362" s="44" t="str">
        <f>IF(AND(AI362&gt;0,AK362=4),"W","L ")</f>
        <v xml:space="preserve">L </v>
      </c>
      <c r="AP362" s="45" t="str">
        <f>IF(AND(AI362&gt;0,AK362=5),"W","L ")</f>
        <v xml:space="preserve">L </v>
      </c>
      <c r="AQ362" s="27"/>
      <c r="AR362" s="36"/>
      <c r="AS362" s="27"/>
      <c r="AT362" s="27"/>
      <c r="AU362" s="27"/>
      <c r="AV362" s="27"/>
      <c r="AW362" s="27"/>
    </row>
    <row r="363" spans="1:49" ht="12" customHeight="1" x14ac:dyDescent="0.25">
      <c r="A363" s="9">
        <v>362</v>
      </c>
      <c r="B363" s="31"/>
      <c r="C363" s="10" t="str">
        <f t="shared" si="225"/>
        <v/>
      </c>
      <c r="D363" s="10">
        <f>IF($C363=D$1,1+D362,D362)</f>
        <v>0</v>
      </c>
      <c r="E363" s="10">
        <f t="shared" ref="E363:M363" si="254">IF($C363=E$1,1+E362,E362)</f>
        <v>0</v>
      </c>
      <c r="F363" s="10">
        <f t="shared" si="254"/>
        <v>0</v>
      </c>
      <c r="G363" s="10">
        <f t="shared" si="254"/>
        <v>0</v>
      </c>
      <c r="H363" s="10">
        <f t="shared" si="254"/>
        <v>0</v>
      </c>
      <c r="I363" s="10">
        <f t="shared" si="254"/>
        <v>0</v>
      </c>
      <c r="J363" s="10">
        <f t="shared" si="254"/>
        <v>0</v>
      </c>
      <c r="K363" s="10">
        <f t="shared" si="254"/>
        <v>0</v>
      </c>
      <c r="L363" s="10">
        <f t="shared" si="254"/>
        <v>0</v>
      </c>
      <c r="M363" s="10">
        <f t="shared" si="254"/>
        <v>0</v>
      </c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25" t="str">
        <f t="shared" ref="X363:X364" si="255">IF(N$361=$C363,"WIN","")</f>
        <v/>
      </c>
      <c r="Y363" s="25" t="str">
        <f t="shared" si="253"/>
        <v/>
      </c>
      <c r="Z363" s="25" t="str">
        <f t="shared" si="253"/>
        <v/>
      </c>
      <c r="AA363" s="25" t="str">
        <f t="shared" si="253"/>
        <v/>
      </c>
      <c r="AB363" s="25" t="str">
        <f t="shared" si="253"/>
        <v/>
      </c>
      <c r="AC363" s="25" t="str">
        <f t="shared" si="253"/>
        <v/>
      </c>
      <c r="AD363" s="25" t="str">
        <f t="shared" si="253"/>
        <v/>
      </c>
      <c r="AE363" s="25" t="str">
        <f t="shared" si="253"/>
        <v/>
      </c>
      <c r="AF363" s="25" t="str">
        <f t="shared" si="253"/>
        <v/>
      </c>
      <c r="AG363" s="25" t="str">
        <f t="shared" si="253"/>
        <v/>
      </c>
      <c r="AH363" s="13">
        <f t="shared" si="231"/>
        <v>0</v>
      </c>
      <c r="AI363" s="14"/>
      <c r="AJ363" s="15"/>
      <c r="AK363" s="16" t="str">
        <f t="shared" si="237"/>
        <v/>
      </c>
      <c r="AL363" s="17"/>
      <c r="AM363" s="18"/>
      <c r="AN363" s="19"/>
      <c r="AO363" s="43"/>
      <c r="AP363" s="20"/>
      <c r="AQ363" s="27"/>
      <c r="AR363" s="36"/>
      <c r="AS363" s="27"/>
      <c r="AT363" s="27"/>
      <c r="AU363" s="27"/>
      <c r="AV363" s="27"/>
      <c r="AW363" s="27"/>
    </row>
    <row r="364" spans="1:49" ht="12" customHeight="1" x14ac:dyDescent="0.25">
      <c r="A364" s="9">
        <v>363</v>
      </c>
      <c r="B364" s="31"/>
      <c r="C364" s="10" t="str">
        <f t="shared" si="225"/>
        <v/>
      </c>
      <c r="D364" s="10">
        <f t="shared" ref="D364:M371" si="256">IF($C364=D$1,1+D363,D363)</f>
        <v>0</v>
      </c>
      <c r="E364" s="10">
        <f t="shared" si="256"/>
        <v>0</v>
      </c>
      <c r="F364" s="10">
        <f t="shared" si="256"/>
        <v>0</v>
      </c>
      <c r="G364" s="10">
        <f t="shared" si="256"/>
        <v>0</v>
      </c>
      <c r="H364" s="10">
        <f t="shared" si="256"/>
        <v>0</v>
      </c>
      <c r="I364" s="10">
        <f t="shared" si="256"/>
        <v>0</v>
      </c>
      <c r="J364" s="10">
        <f t="shared" si="256"/>
        <v>0</v>
      </c>
      <c r="K364" s="10">
        <f t="shared" si="256"/>
        <v>0</v>
      </c>
      <c r="L364" s="10">
        <f t="shared" si="256"/>
        <v>0</v>
      </c>
      <c r="M364" s="10">
        <f t="shared" si="256"/>
        <v>0</v>
      </c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25" t="str">
        <f t="shared" si="255"/>
        <v/>
      </c>
      <c r="Y364" s="25" t="str">
        <f t="shared" si="253"/>
        <v/>
      </c>
      <c r="Z364" s="25" t="str">
        <f t="shared" si="253"/>
        <v/>
      </c>
      <c r="AA364" s="25" t="str">
        <f t="shared" si="253"/>
        <v/>
      </c>
      <c r="AB364" s="25" t="str">
        <f t="shared" si="253"/>
        <v/>
      </c>
      <c r="AC364" s="25" t="str">
        <f t="shared" si="253"/>
        <v/>
      </c>
      <c r="AD364" s="25" t="str">
        <f t="shared" si="253"/>
        <v/>
      </c>
      <c r="AE364" s="25" t="str">
        <f t="shared" si="253"/>
        <v/>
      </c>
      <c r="AF364" s="25" t="str">
        <f t="shared" si="253"/>
        <v/>
      </c>
      <c r="AG364" s="25" t="str">
        <f t="shared" si="253"/>
        <v/>
      </c>
      <c r="AH364" s="13">
        <f t="shared" si="231"/>
        <v>0</v>
      </c>
      <c r="AI364" s="14"/>
      <c r="AJ364" s="15"/>
      <c r="AK364" s="16" t="str">
        <f t="shared" si="237"/>
        <v/>
      </c>
      <c r="AL364" s="17"/>
      <c r="AM364" s="18"/>
      <c r="AN364" s="19"/>
      <c r="AO364" s="43"/>
      <c r="AP364" s="20"/>
      <c r="AQ364" s="27"/>
      <c r="AR364" s="36"/>
      <c r="AS364" s="27"/>
      <c r="AT364" s="27"/>
      <c r="AU364" s="27"/>
      <c r="AV364" s="27"/>
      <c r="AW364" s="27"/>
    </row>
    <row r="365" spans="1:49" ht="12" customHeight="1" x14ac:dyDescent="0.25">
      <c r="A365" s="9">
        <v>364</v>
      </c>
      <c r="B365" s="31"/>
      <c r="C365" s="10" t="str">
        <f t="shared" si="225"/>
        <v/>
      </c>
      <c r="D365" s="10">
        <f t="shared" si="256"/>
        <v>0</v>
      </c>
      <c r="E365" s="10">
        <f t="shared" si="256"/>
        <v>0</v>
      </c>
      <c r="F365" s="10">
        <f t="shared" si="256"/>
        <v>0</v>
      </c>
      <c r="G365" s="10">
        <f t="shared" si="256"/>
        <v>0</v>
      </c>
      <c r="H365" s="10">
        <f t="shared" si="256"/>
        <v>0</v>
      </c>
      <c r="I365" s="10">
        <f t="shared" si="256"/>
        <v>0</v>
      </c>
      <c r="J365" s="10">
        <f t="shared" si="256"/>
        <v>0</v>
      </c>
      <c r="K365" s="10">
        <f t="shared" si="256"/>
        <v>0</v>
      </c>
      <c r="L365" s="10">
        <f t="shared" si="256"/>
        <v>0</v>
      </c>
      <c r="M365" s="10">
        <f t="shared" si="256"/>
        <v>0</v>
      </c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2"/>
      <c r="Y365" s="12"/>
      <c r="Z365" s="12"/>
      <c r="AA365" s="28"/>
      <c r="AB365" s="28"/>
      <c r="AC365" s="28"/>
      <c r="AD365" s="28"/>
      <c r="AE365" s="28"/>
      <c r="AF365" s="28"/>
      <c r="AG365" s="28"/>
      <c r="AH365" s="13">
        <f t="shared" si="231"/>
        <v>0</v>
      </c>
      <c r="AI365" s="14"/>
      <c r="AJ365" s="15"/>
      <c r="AK365" s="16" t="str">
        <f t="shared" si="237"/>
        <v/>
      </c>
      <c r="AL365" s="17"/>
      <c r="AM365" s="18"/>
      <c r="AN365" s="19"/>
      <c r="AO365" s="43"/>
      <c r="AP365" s="20"/>
      <c r="AQ365" s="27"/>
      <c r="AR365" s="36"/>
      <c r="AS365" s="27"/>
      <c r="AT365" s="27"/>
      <c r="AU365" s="27"/>
      <c r="AV365" s="27"/>
      <c r="AW365" s="27"/>
    </row>
    <row r="366" spans="1:49" ht="12" customHeight="1" x14ac:dyDescent="0.25">
      <c r="A366" s="9">
        <v>365</v>
      </c>
      <c r="B366" s="31"/>
      <c r="C366" s="10" t="str">
        <f t="shared" si="225"/>
        <v/>
      </c>
      <c r="D366" s="10">
        <f t="shared" si="256"/>
        <v>0</v>
      </c>
      <c r="E366" s="10">
        <f t="shared" si="256"/>
        <v>0</v>
      </c>
      <c r="F366" s="10">
        <f t="shared" si="256"/>
        <v>0</v>
      </c>
      <c r="G366" s="10">
        <f t="shared" si="256"/>
        <v>0</v>
      </c>
      <c r="H366" s="10">
        <f t="shared" si="256"/>
        <v>0</v>
      </c>
      <c r="I366" s="10">
        <f t="shared" si="256"/>
        <v>0</v>
      </c>
      <c r="J366" s="10">
        <f t="shared" si="256"/>
        <v>0</v>
      </c>
      <c r="K366" s="10">
        <f t="shared" si="256"/>
        <v>0</v>
      </c>
      <c r="L366" s="10">
        <f t="shared" si="256"/>
        <v>0</v>
      </c>
      <c r="M366" s="10">
        <f t="shared" si="256"/>
        <v>0</v>
      </c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2"/>
      <c r="Y366" s="12"/>
      <c r="Z366" s="12"/>
      <c r="AA366" s="28"/>
      <c r="AB366" s="28"/>
      <c r="AC366" s="28"/>
      <c r="AD366" s="28"/>
      <c r="AE366" s="28"/>
      <c r="AF366" s="28"/>
      <c r="AG366" s="28"/>
      <c r="AH366" s="13">
        <f t="shared" si="231"/>
        <v>0</v>
      </c>
      <c r="AI366" s="14"/>
      <c r="AJ366" s="15"/>
      <c r="AK366" s="16" t="str">
        <f t="shared" si="237"/>
        <v/>
      </c>
      <c r="AL366" s="17"/>
      <c r="AM366" s="18"/>
      <c r="AN366" s="19"/>
      <c r="AO366" s="43"/>
      <c r="AP366" s="20"/>
      <c r="AQ366" s="27"/>
      <c r="AR366" s="36"/>
      <c r="AS366" s="27"/>
      <c r="AT366" s="27"/>
      <c r="AU366" s="27"/>
      <c r="AV366" s="27"/>
      <c r="AW366" s="27"/>
    </row>
    <row r="367" spans="1:49" ht="12" customHeight="1" x14ac:dyDescent="0.25">
      <c r="A367" s="9">
        <v>366</v>
      </c>
      <c r="B367" s="31"/>
      <c r="C367" s="10" t="str">
        <f t="shared" si="225"/>
        <v/>
      </c>
      <c r="D367" s="10">
        <f t="shared" si="256"/>
        <v>0</v>
      </c>
      <c r="E367" s="10">
        <f t="shared" si="256"/>
        <v>0</v>
      </c>
      <c r="F367" s="10">
        <f t="shared" si="256"/>
        <v>0</v>
      </c>
      <c r="G367" s="10">
        <f t="shared" si="256"/>
        <v>0</v>
      </c>
      <c r="H367" s="10">
        <f t="shared" si="256"/>
        <v>0</v>
      </c>
      <c r="I367" s="10">
        <f t="shared" si="256"/>
        <v>0</v>
      </c>
      <c r="J367" s="10">
        <f t="shared" si="256"/>
        <v>0</v>
      </c>
      <c r="K367" s="10">
        <f t="shared" si="256"/>
        <v>0</v>
      </c>
      <c r="L367" s="10">
        <f t="shared" si="256"/>
        <v>0</v>
      </c>
      <c r="M367" s="10">
        <f t="shared" si="256"/>
        <v>0</v>
      </c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2"/>
      <c r="Y367" s="12"/>
      <c r="Z367" s="12"/>
      <c r="AA367" s="28"/>
      <c r="AB367" s="28"/>
      <c r="AC367" s="28"/>
      <c r="AD367" s="28"/>
      <c r="AE367" s="28"/>
      <c r="AF367" s="28"/>
      <c r="AG367" s="28"/>
      <c r="AH367" s="13">
        <f t="shared" si="231"/>
        <v>0</v>
      </c>
      <c r="AI367" s="14"/>
      <c r="AJ367" s="15"/>
      <c r="AK367" s="16" t="str">
        <f t="shared" si="237"/>
        <v/>
      </c>
      <c r="AL367" s="17"/>
      <c r="AM367" s="18"/>
      <c r="AN367" s="19"/>
      <c r="AO367" s="43"/>
      <c r="AP367" s="20"/>
      <c r="AQ367" s="27"/>
      <c r="AR367" s="36"/>
      <c r="AS367" s="27"/>
      <c r="AT367" s="27"/>
      <c r="AU367" s="27"/>
      <c r="AV367" s="27"/>
      <c r="AW367" s="27"/>
    </row>
    <row r="368" spans="1:49" ht="12" customHeight="1" x14ac:dyDescent="0.25">
      <c r="A368" s="9">
        <v>367</v>
      </c>
      <c r="B368" s="31"/>
      <c r="C368" s="10" t="str">
        <f t="shared" si="225"/>
        <v/>
      </c>
      <c r="D368" s="10">
        <f t="shared" si="256"/>
        <v>0</v>
      </c>
      <c r="E368" s="10">
        <f t="shared" si="256"/>
        <v>0</v>
      </c>
      <c r="F368" s="10">
        <f t="shared" si="256"/>
        <v>0</v>
      </c>
      <c r="G368" s="10">
        <f t="shared" si="256"/>
        <v>0</v>
      </c>
      <c r="H368" s="10">
        <f t="shared" si="256"/>
        <v>0</v>
      </c>
      <c r="I368" s="10">
        <f t="shared" si="256"/>
        <v>0</v>
      </c>
      <c r="J368" s="10">
        <f t="shared" si="256"/>
        <v>0</v>
      </c>
      <c r="K368" s="10">
        <f t="shared" si="256"/>
        <v>0</v>
      </c>
      <c r="L368" s="10">
        <f t="shared" si="256"/>
        <v>0</v>
      </c>
      <c r="M368" s="10">
        <f t="shared" si="256"/>
        <v>0</v>
      </c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2"/>
      <c r="Y368" s="12"/>
      <c r="Z368" s="12"/>
      <c r="AA368" s="28"/>
      <c r="AB368" s="28"/>
      <c r="AC368" s="28"/>
      <c r="AD368" s="28"/>
      <c r="AE368" s="28"/>
      <c r="AF368" s="28"/>
      <c r="AG368" s="28"/>
      <c r="AH368" s="13">
        <f t="shared" si="231"/>
        <v>0</v>
      </c>
      <c r="AI368" s="14"/>
      <c r="AJ368" s="15"/>
      <c r="AK368" s="16" t="str">
        <f t="shared" si="237"/>
        <v/>
      </c>
      <c r="AL368" s="17"/>
      <c r="AM368" s="18"/>
      <c r="AN368" s="19"/>
      <c r="AO368" s="43"/>
      <c r="AP368" s="20"/>
      <c r="AQ368" s="27"/>
      <c r="AR368" s="36"/>
      <c r="AS368" s="27"/>
      <c r="AT368" s="27"/>
      <c r="AU368" s="27"/>
      <c r="AV368" s="27"/>
      <c r="AW368" s="27"/>
    </row>
    <row r="369" spans="1:49" ht="12" customHeight="1" x14ac:dyDescent="0.25">
      <c r="A369" s="9">
        <v>368</v>
      </c>
      <c r="B369" s="31"/>
      <c r="C369" s="10" t="str">
        <f t="shared" si="225"/>
        <v/>
      </c>
      <c r="D369" s="10">
        <f t="shared" si="256"/>
        <v>0</v>
      </c>
      <c r="E369" s="10">
        <f t="shared" si="256"/>
        <v>0</v>
      </c>
      <c r="F369" s="10">
        <f t="shared" si="256"/>
        <v>0</v>
      </c>
      <c r="G369" s="10">
        <f t="shared" si="256"/>
        <v>0</v>
      </c>
      <c r="H369" s="10">
        <f t="shared" si="256"/>
        <v>0</v>
      </c>
      <c r="I369" s="10">
        <f t="shared" si="256"/>
        <v>0</v>
      </c>
      <c r="J369" s="10">
        <f t="shared" si="256"/>
        <v>0</v>
      </c>
      <c r="K369" s="10">
        <f t="shared" si="256"/>
        <v>0</v>
      </c>
      <c r="L369" s="10">
        <f t="shared" si="256"/>
        <v>0</v>
      </c>
      <c r="M369" s="10">
        <f t="shared" si="256"/>
        <v>0</v>
      </c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2"/>
      <c r="Y369" s="12"/>
      <c r="Z369" s="12"/>
      <c r="AA369" s="28"/>
      <c r="AB369" s="28"/>
      <c r="AC369" s="28"/>
      <c r="AD369" s="28"/>
      <c r="AE369" s="28"/>
      <c r="AF369" s="28"/>
      <c r="AG369" s="28"/>
      <c r="AH369" s="13">
        <f t="shared" si="231"/>
        <v>0</v>
      </c>
      <c r="AI369" s="14"/>
      <c r="AJ369" s="15"/>
      <c r="AK369" s="16" t="str">
        <f t="shared" si="237"/>
        <v/>
      </c>
      <c r="AL369" s="17"/>
      <c r="AM369" s="18"/>
      <c r="AN369" s="19"/>
      <c r="AO369" s="43"/>
      <c r="AP369" s="20"/>
      <c r="AQ369" s="27"/>
      <c r="AR369" s="36"/>
      <c r="AS369" s="27"/>
      <c r="AT369" s="27"/>
      <c r="AU369" s="27"/>
      <c r="AV369" s="27"/>
      <c r="AW369" s="27"/>
    </row>
    <row r="370" spans="1:49" ht="12" customHeight="1" x14ac:dyDescent="0.25">
      <c r="A370" s="9">
        <v>369</v>
      </c>
      <c r="B370" s="31"/>
      <c r="C370" s="10" t="str">
        <f t="shared" si="225"/>
        <v/>
      </c>
      <c r="D370" s="10">
        <f t="shared" si="256"/>
        <v>0</v>
      </c>
      <c r="E370" s="10">
        <f t="shared" si="256"/>
        <v>0</v>
      </c>
      <c r="F370" s="10">
        <f t="shared" si="256"/>
        <v>0</v>
      </c>
      <c r="G370" s="10">
        <f t="shared" si="256"/>
        <v>0</v>
      </c>
      <c r="H370" s="10">
        <f t="shared" si="256"/>
        <v>0</v>
      </c>
      <c r="I370" s="10">
        <f t="shared" si="256"/>
        <v>0</v>
      </c>
      <c r="J370" s="10">
        <f t="shared" si="256"/>
        <v>0</v>
      </c>
      <c r="K370" s="10">
        <f t="shared" si="256"/>
        <v>0</v>
      </c>
      <c r="L370" s="10">
        <f t="shared" si="256"/>
        <v>0</v>
      </c>
      <c r="M370" s="10">
        <f t="shared" si="256"/>
        <v>0</v>
      </c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2"/>
      <c r="Y370" s="12"/>
      <c r="Z370" s="12"/>
      <c r="AA370" s="28"/>
      <c r="AB370" s="28"/>
      <c r="AC370" s="28"/>
      <c r="AD370" s="28"/>
      <c r="AE370" s="28"/>
      <c r="AF370" s="28"/>
      <c r="AG370" s="28"/>
      <c r="AH370" s="13">
        <f t="shared" si="231"/>
        <v>0</v>
      </c>
      <c r="AI370" s="14"/>
      <c r="AJ370" s="15"/>
      <c r="AK370" s="16" t="str">
        <f t="shared" si="237"/>
        <v/>
      </c>
      <c r="AL370" s="17"/>
      <c r="AM370" s="18"/>
      <c r="AN370" s="19"/>
      <c r="AO370" s="43"/>
      <c r="AP370" s="20"/>
      <c r="AQ370" s="27"/>
      <c r="AR370" s="36"/>
      <c r="AS370" s="27"/>
      <c r="AT370" s="27"/>
      <c r="AU370" s="27"/>
      <c r="AV370" s="27"/>
      <c r="AW370" s="27"/>
    </row>
    <row r="371" spans="1:49" ht="12" customHeight="1" x14ac:dyDescent="0.25">
      <c r="A371" s="9">
        <v>370</v>
      </c>
      <c r="B371" s="31"/>
      <c r="C371" s="10" t="str">
        <f t="shared" si="225"/>
        <v/>
      </c>
      <c r="D371" s="10">
        <f t="shared" si="256"/>
        <v>0</v>
      </c>
      <c r="E371" s="10">
        <f t="shared" si="256"/>
        <v>0</v>
      </c>
      <c r="F371" s="10">
        <f t="shared" si="256"/>
        <v>0</v>
      </c>
      <c r="G371" s="10">
        <f t="shared" si="256"/>
        <v>0</v>
      </c>
      <c r="H371" s="10">
        <f t="shared" si="256"/>
        <v>0</v>
      </c>
      <c r="I371" s="10">
        <f t="shared" si="256"/>
        <v>0</v>
      </c>
      <c r="J371" s="10">
        <f t="shared" si="256"/>
        <v>0</v>
      </c>
      <c r="K371" s="10">
        <f t="shared" si="256"/>
        <v>0</v>
      </c>
      <c r="L371" s="10">
        <f t="shared" si="256"/>
        <v>0</v>
      </c>
      <c r="M371" s="10">
        <f t="shared" si="256"/>
        <v>0</v>
      </c>
      <c r="N371" s="11">
        <f>IF(D371=0,D1,"")</f>
        <v>1</v>
      </c>
      <c r="O371" s="11">
        <f t="shared" ref="O371:W371" si="257">IF(E371=0,E1,"")</f>
        <v>2</v>
      </c>
      <c r="P371" s="11">
        <f t="shared" si="257"/>
        <v>3</v>
      </c>
      <c r="Q371" s="11">
        <f t="shared" si="257"/>
        <v>4</v>
      </c>
      <c r="R371" s="11">
        <f t="shared" si="257"/>
        <v>5</v>
      </c>
      <c r="S371" s="11">
        <f t="shared" si="257"/>
        <v>6</v>
      </c>
      <c r="T371" s="11">
        <f t="shared" si="257"/>
        <v>7</v>
      </c>
      <c r="U371" s="11">
        <f t="shared" si="257"/>
        <v>8</v>
      </c>
      <c r="V371" s="11">
        <f t="shared" si="257"/>
        <v>9</v>
      </c>
      <c r="W371" s="11">
        <f t="shared" si="257"/>
        <v>0</v>
      </c>
      <c r="X371" s="12"/>
      <c r="Y371" s="12"/>
      <c r="Z371" s="12"/>
      <c r="AA371" s="28"/>
      <c r="AB371" s="28"/>
      <c r="AC371" s="28"/>
      <c r="AD371" s="28"/>
      <c r="AE371" s="28"/>
      <c r="AF371" s="28"/>
      <c r="AG371" s="28"/>
      <c r="AH371" s="13">
        <f t="shared" si="231"/>
        <v>0</v>
      </c>
      <c r="AI371" s="14"/>
      <c r="AJ371" s="15"/>
      <c r="AK371" s="16" t="str">
        <f t="shared" si="237"/>
        <v/>
      </c>
      <c r="AL371" s="17"/>
      <c r="AM371" s="18"/>
      <c r="AN371" s="19"/>
      <c r="AO371" s="43"/>
      <c r="AP371" s="20"/>
      <c r="AQ371" s="27"/>
      <c r="AR371" s="36"/>
      <c r="AS371" s="27"/>
      <c r="AT371" s="27"/>
      <c r="AU371" s="27"/>
      <c r="AV371" s="27"/>
      <c r="AW371" s="27"/>
    </row>
    <row r="372" spans="1:49" ht="12" customHeight="1" x14ac:dyDescent="0.25">
      <c r="A372" s="9">
        <v>371</v>
      </c>
      <c r="B372" s="31"/>
      <c r="C372" s="10" t="str">
        <f t="shared" si="225"/>
        <v/>
      </c>
      <c r="D372" s="24">
        <f>IF($C372=D1,1,0)</f>
        <v>0</v>
      </c>
      <c r="E372" s="24">
        <f t="shared" ref="E372:M372" si="258">IF($C372=E1,1,0)</f>
        <v>0</v>
      </c>
      <c r="F372" s="24">
        <f t="shared" si="258"/>
        <v>0</v>
      </c>
      <c r="G372" s="24">
        <f t="shared" si="258"/>
        <v>0</v>
      </c>
      <c r="H372" s="24">
        <f t="shared" si="258"/>
        <v>0</v>
      </c>
      <c r="I372" s="24">
        <f t="shared" si="258"/>
        <v>0</v>
      </c>
      <c r="J372" s="24">
        <f t="shared" si="258"/>
        <v>0</v>
      </c>
      <c r="K372" s="24">
        <f t="shared" si="258"/>
        <v>0</v>
      </c>
      <c r="L372" s="24">
        <f t="shared" si="258"/>
        <v>0</v>
      </c>
      <c r="M372" s="24">
        <f t="shared" si="258"/>
        <v>0</v>
      </c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25" t="str">
        <f>IF(N$371=$C372,"WIN","")</f>
        <v/>
      </c>
      <c r="Y372" s="25" t="str">
        <f t="shared" ref="Y372:AG374" si="259">IF(O$371=$C372,"WIN","")</f>
        <v/>
      </c>
      <c r="Z372" s="25" t="str">
        <f t="shared" si="259"/>
        <v/>
      </c>
      <c r="AA372" s="25" t="str">
        <f t="shared" si="259"/>
        <v/>
      </c>
      <c r="AB372" s="25" t="str">
        <f t="shared" si="259"/>
        <v/>
      </c>
      <c r="AC372" s="25" t="str">
        <f t="shared" si="259"/>
        <v/>
      </c>
      <c r="AD372" s="25" t="str">
        <f t="shared" si="259"/>
        <v/>
      </c>
      <c r="AE372" s="25" t="str">
        <f t="shared" si="259"/>
        <v/>
      </c>
      <c r="AF372" s="25" t="str">
        <f t="shared" si="259"/>
        <v/>
      </c>
      <c r="AG372" s="25" t="str">
        <f t="shared" si="259"/>
        <v/>
      </c>
      <c r="AH372" s="13">
        <f t="shared" si="231"/>
        <v>0</v>
      </c>
      <c r="AI372" s="4">
        <f>SUM(AH372:AH374)</f>
        <v>0</v>
      </c>
      <c r="AJ372" s="13" t="str">
        <f>IF(AI372&lt;&gt;0,"W",IF(AI372=0,"L"))</f>
        <v>L</v>
      </c>
      <c r="AK372" s="16">
        <f t="shared" si="237"/>
        <v>10</v>
      </c>
      <c r="AL372" s="17" t="str">
        <f>IF(AND(AI372&gt;0,AK372=1),"W","L ")</f>
        <v xml:space="preserve">L </v>
      </c>
      <c r="AM372" s="18" t="str">
        <f>IF(AND(A472&gt;0,AK372=2),"W","L ")</f>
        <v xml:space="preserve">L </v>
      </c>
      <c r="AN372" s="19" t="str">
        <f>IF(AND(AI372&gt;0,AK372=3),"W","L ")</f>
        <v xml:space="preserve">L </v>
      </c>
      <c r="AO372" s="44" t="str">
        <f>IF(AND(AI372&gt;0,AK372=4),"W","L ")</f>
        <v xml:space="preserve">L </v>
      </c>
      <c r="AP372" s="45" t="str">
        <f>IF(AND(AI372&gt;0,AK372=5),"W","L ")</f>
        <v xml:space="preserve">L </v>
      </c>
      <c r="AQ372" s="27"/>
      <c r="AR372" s="36"/>
      <c r="AS372" s="27"/>
      <c r="AT372" s="27"/>
      <c r="AU372" s="27"/>
      <c r="AV372" s="27"/>
      <c r="AW372" s="27"/>
    </row>
    <row r="373" spans="1:49" ht="12" customHeight="1" x14ac:dyDescent="0.25">
      <c r="A373" s="9">
        <v>372</v>
      </c>
      <c r="B373" s="31"/>
      <c r="C373" s="10" t="str">
        <f t="shared" si="225"/>
        <v/>
      </c>
      <c r="D373" s="10">
        <f>IF($C373=D$1,1+D372,D372)</f>
        <v>0</v>
      </c>
      <c r="E373" s="10">
        <f t="shared" ref="E373:M373" si="260">IF($C373=E$1,1+E372,E372)</f>
        <v>0</v>
      </c>
      <c r="F373" s="10">
        <f t="shared" si="260"/>
        <v>0</v>
      </c>
      <c r="G373" s="10">
        <f t="shared" si="260"/>
        <v>0</v>
      </c>
      <c r="H373" s="10">
        <f t="shared" si="260"/>
        <v>0</v>
      </c>
      <c r="I373" s="10">
        <f t="shared" si="260"/>
        <v>0</v>
      </c>
      <c r="J373" s="10">
        <f t="shared" si="260"/>
        <v>0</v>
      </c>
      <c r="K373" s="10">
        <f t="shared" si="260"/>
        <v>0</v>
      </c>
      <c r="L373" s="10">
        <f t="shared" si="260"/>
        <v>0</v>
      </c>
      <c r="M373" s="10">
        <f t="shared" si="260"/>
        <v>0</v>
      </c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25" t="str">
        <f t="shared" ref="X373:X374" si="261">IF(N$371=$C373,"WIN","")</f>
        <v/>
      </c>
      <c r="Y373" s="25" t="str">
        <f t="shared" si="259"/>
        <v/>
      </c>
      <c r="Z373" s="25" t="str">
        <f t="shared" si="259"/>
        <v/>
      </c>
      <c r="AA373" s="25" t="str">
        <f t="shared" si="259"/>
        <v/>
      </c>
      <c r="AB373" s="25" t="str">
        <f t="shared" si="259"/>
        <v/>
      </c>
      <c r="AC373" s="25" t="str">
        <f t="shared" si="259"/>
        <v/>
      </c>
      <c r="AD373" s="25" t="str">
        <f t="shared" si="259"/>
        <v/>
      </c>
      <c r="AE373" s="25" t="str">
        <f t="shared" si="259"/>
        <v/>
      </c>
      <c r="AF373" s="25" t="str">
        <f t="shared" si="259"/>
        <v/>
      </c>
      <c r="AG373" s="25" t="str">
        <f t="shared" si="259"/>
        <v/>
      </c>
      <c r="AH373" s="13">
        <f t="shared" si="231"/>
        <v>0</v>
      </c>
      <c r="AI373" s="14"/>
      <c r="AJ373" s="15"/>
      <c r="AK373" s="16" t="str">
        <f t="shared" si="237"/>
        <v/>
      </c>
      <c r="AL373" s="17"/>
      <c r="AM373" s="18"/>
      <c r="AN373" s="19"/>
      <c r="AO373" s="43"/>
      <c r="AP373" s="20"/>
      <c r="AQ373" s="27"/>
      <c r="AR373" s="36"/>
      <c r="AS373" s="27"/>
      <c r="AT373" s="27"/>
      <c r="AU373" s="27"/>
      <c r="AV373" s="27"/>
      <c r="AW373" s="27"/>
    </row>
    <row r="374" spans="1:49" ht="12" customHeight="1" x14ac:dyDescent="0.25">
      <c r="A374" s="9">
        <v>373</v>
      </c>
      <c r="B374" s="31"/>
      <c r="C374" s="10" t="str">
        <f t="shared" si="225"/>
        <v/>
      </c>
      <c r="D374" s="10">
        <f t="shared" ref="D374:M381" si="262">IF($C374=D$1,1+D373,D373)</f>
        <v>0</v>
      </c>
      <c r="E374" s="10">
        <f t="shared" si="262"/>
        <v>0</v>
      </c>
      <c r="F374" s="10">
        <f t="shared" si="262"/>
        <v>0</v>
      </c>
      <c r="G374" s="10">
        <f t="shared" si="262"/>
        <v>0</v>
      </c>
      <c r="H374" s="10">
        <f t="shared" si="262"/>
        <v>0</v>
      </c>
      <c r="I374" s="10">
        <f t="shared" si="262"/>
        <v>0</v>
      </c>
      <c r="J374" s="10">
        <f t="shared" si="262"/>
        <v>0</v>
      </c>
      <c r="K374" s="10">
        <f t="shared" si="262"/>
        <v>0</v>
      </c>
      <c r="L374" s="10">
        <f t="shared" si="262"/>
        <v>0</v>
      </c>
      <c r="M374" s="10">
        <f t="shared" si="262"/>
        <v>0</v>
      </c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25" t="str">
        <f t="shared" si="261"/>
        <v/>
      </c>
      <c r="Y374" s="25" t="str">
        <f t="shared" si="259"/>
        <v/>
      </c>
      <c r="Z374" s="25" t="str">
        <f t="shared" si="259"/>
        <v/>
      </c>
      <c r="AA374" s="25" t="str">
        <f t="shared" si="259"/>
        <v/>
      </c>
      <c r="AB374" s="25" t="str">
        <f t="shared" si="259"/>
        <v/>
      </c>
      <c r="AC374" s="25" t="str">
        <f t="shared" si="259"/>
        <v/>
      </c>
      <c r="AD374" s="25" t="str">
        <f t="shared" si="259"/>
        <v/>
      </c>
      <c r="AE374" s="25" t="str">
        <f t="shared" si="259"/>
        <v/>
      </c>
      <c r="AF374" s="25" t="str">
        <f t="shared" si="259"/>
        <v/>
      </c>
      <c r="AG374" s="25" t="str">
        <f t="shared" si="259"/>
        <v/>
      </c>
      <c r="AH374" s="13">
        <f t="shared" si="231"/>
        <v>0</v>
      </c>
      <c r="AI374" s="14"/>
      <c r="AJ374" s="15"/>
      <c r="AK374" s="16" t="str">
        <f t="shared" si="237"/>
        <v/>
      </c>
      <c r="AL374" s="17"/>
      <c r="AM374" s="18"/>
      <c r="AN374" s="19"/>
      <c r="AO374" s="43"/>
      <c r="AP374" s="20"/>
      <c r="AQ374" s="27"/>
      <c r="AR374" s="36"/>
      <c r="AS374" s="27"/>
      <c r="AT374" s="27"/>
      <c r="AU374" s="27"/>
      <c r="AV374" s="27"/>
      <c r="AW374" s="27"/>
    </row>
    <row r="375" spans="1:49" ht="12" customHeight="1" x14ac:dyDescent="0.25">
      <c r="A375" s="9">
        <v>374</v>
      </c>
      <c r="B375" s="31"/>
      <c r="C375" s="10" t="str">
        <f t="shared" si="225"/>
        <v/>
      </c>
      <c r="D375" s="10">
        <f t="shared" si="262"/>
        <v>0</v>
      </c>
      <c r="E375" s="10">
        <f t="shared" si="262"/>
        <v>0</v>
      </c>
      <c r="F375" s="10">
        <f t="shared" si="262"/>
        <v>0</v>
      </c>
      <c r="G375" s="10">
        <f t="shared" si="262"/>
        <v>0</v>
      </c>
      <c r="H375" s="10">
        <f t="shared" si="262"/>
        <v>0</v>
      </c>
      <c r="I375" s="10">
        <f t="shared" si="262"/>
        <v>0</v>
      </c>
      <c r="J375" s="10">
        <f t="shared" si="262"/>
        <v>0</v>
      </c>
      <c r="K375" s="10">
        <f t="shared" si="262"/>
        <v>0</v>
      </c>
      <c r="L375" s="10">
        <f t="shared" si="262"/>
        <v>0</v>
      </c>
      <c r="M375" s="10">
        <f t="shared" si="262"/>
        <v>0</v>
      </c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2"/>
      <c r="Y375" s="12"/>
      <c r="Z375" s="12"/>
      <c r="AA375" s="28"/>
      <c r="AB375" s="28"/>
      <c r="AC375" s="28"/>
      <c r="AD375" s="28"/>
      <c r="AE375" s="28"/>
      <c r="AF375" s="28"/>
      <c r="AG375" s="28"/>
      <c r="AH375" s="13">
        <f t="shared" si="231"/>
        <v>0</v>
      </c>
      <c r="AI375" s="14"/>
      <c r="AJ375" s="15"/>
      <c r="AK375" s="16" t="str">
        <f t="shared" si="237"/>
        <v/>
      </c>
      <c r="AL375" s="17"/>
      <c r="AM375" s="18"/>
      <c r="AN375" s="19"/>
      <c r="AO375" s="43"/>
      <c r="AP375" s="20"/>
      <c r="AQ375" s="27"/>
      <c r="AR375" s="36"/>
      <c r="AS375" s="27"/>
      <c r="AT375" s="27"/>
      <c r="AU375" s="27"/>
      <c r="AV375" s="27"/>
      <c r="AW375" s="27"/>
    </row>
    <row r="376" spans="1:49" ht="12" customHeight="1" x14ac:dyDescent="0.25">
      <c r="A376" s="9">
        <v>375</v>
      </c>
      <c r="B376" s="31"/>
      <c r="C376" s="10" t="str">
        <f t="shared" si="225"/>
        <v/>
      </c>
      <c r="D376" s="10">
        <f t="shared" si="262"/>
        <v>0</v>
      </c>
      <c r="E376" s="10">
        <f t="shared" si="262"/>
        <v>0</v>
      </c>
      <c r="F376" s="10">
        <f t="shared" si="262"/>
        <v>0</v>
      </c>
      <c r="G376" s="10">
        <f t="shared" si="262"/>
        <v>0</v>
      </c>
      <c r="H376" s="10">
        <f t="shared" si="262"/>
        <v>0</v>
      </c>
      <c r="I376" s="10">
        <f t="shared" si="262"/>
        <v>0</v>
      </c>
      <c r="J376" s="10">
        <f t="shared" si="262"/>
        <v>0</v>
      </c>
      <c r="K376" s="10">
        <f t="shared" si="262"/>
        <v>0</v>
      </c>
      <c r="L376" s="10">
        <f t="shared" si="262"/>
        <v>0</v>
      </c>
      <c r="M376" s="10">
        <f t="shared" si="262"/>
        <v>0</v>
      </c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2"/>
      <c r="Y376" s="12"/>
      <c r="Z376" s="12"/>
      <c r="AA376" s="28"/>
      <c r="AB376" s="28"/>
      <c r="AC376" s="28"/>
      <c r="AD376" s="28"/>
      <c r="AE376" s="28"/>
      <c r="AF376" s="28"/>
      <c r="AG376" s="28"/>
      <c r="AH376" s="13">
        <f t="shared" si="231"/>
        <v>0</v>
      </c>
      <c r="AI376" s="14"/>
      <c r="AJ376" s="15"/>
      <c r="AK376" s="16" t="str">
        <f t="shared" si="237"/>
        <v/>
      </c>
      <c r="AL376" s="17"/>
      <c r="AM376" s="18"/>
      <c r="AN376" s="19"/>
      <c r="AO376" s="43"/>
      <c r="AP376" s="20"/>
      <c r="AQ376" s="27"/>
      <c r="AR376" s="36"/>
      <c r="AS376" s="27"/>
      <c r="AT376" s="27"/>
      <c r="AU376" s="27"/>
      <c r="AV376" s="27"/>
      <c r="AW376" s="27"/>
    </row>
    <row r="377" spans="1:49" ht="12" customHeight="1" x14ac:dyDescent="0.25">
      <c r="A377" s="9">
        <v>376</v>
      </c>
      <c r="B377" s="31"/>
      <c r="C377" s="10" t="str">
        <f t="shared" si="225"/>
        <v/>
      </c>
      <c r="D377" s="10">
        <f t="shared" si="262"/>
        <v>0</v>
      </c>
      <c r="E377" s="10">
        <f t="shared" si="262"/>
        <v>0</v>
      </c>
      <c r="F377" s="10">
        <f t="shared" si="262"/>
        <v>0</v>
      </c>
      <c r="G377" s="10">
        <f t="shared" si="262"/>
        <v>0</v>
      </c>
      <c r="H377" s="10">
        <f t="shared" si="262"/>
        <v>0</v>
      </c>
      <c r="I377" s="10">
        <f t="shared" si="262"/>
        <v>0</v>
      </c>
      <c r="J377" s="10">
        <f t="shared" si="262"/>
        <v>0</v>
      </c>
      <c r="K377" s="10">
        <f t="shared" si="262"/>
        <v>0</v>
      </c>
      <c r="L377" s="10">
        <f t="shared" si="262"/>
        <v>0</v>
      </c>
      <c r="M377" s="10">
        <f t="shared" si="262"/>
        <v>0</v>
      </c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2"/>
      <c r="Y377" s="12"/>
      <c r="Z377" s="12"/>
      <c r="AA377" s="28"/>
      <c r="AB377" s="28"/>
      <c r="AC377" s="28"/>
      <c r="AD377" s="28"/>
      <c r="AE377" s="28"/>
      <c r="AF377" s="28"/>
      <c r="AG377" s="28"/>
      <c r="AH377" s="13">
        <f t="shared" si="231"/>
        <v>0</v>
      </c>
      <c r="AI377" s="14"/>
      <c r="AJ377" s="15"/>
      <c r="AK377" s="16" t="str">
        <f t="shared" si="237"/>
        <v/>
      </c>
      <c r="AL377" s="17"/>
      <c r="AM377" s="18"/>
      <c r="AN377" s="19"/>
      <c r="AO377" s="43"/>
      <c r="AP377" s="20"/>
      <c r="AQ377" s="27"/>
      <c r="AR377" s="36"/>
      <c r="AS377" s="27"/>
      <c r="AT377" s="27"/>
      <c r="AU377" s="27"/>
      <c r="AV377" s="27"/>
      <c r="AW377" s="27"/>
    </row>
    <row r="378" spans="1:49" ht="12" customHeight="1" x14ac:dyDescent="0.25">
      <c r="A378" s="9">
        <v>377</v>
      </c>
      <c r="B378" s="31"/>
      <c r="C378" s="10" t="str">
        <f t="shared" si="225"/>
        <v/>
      </c>
      <c r="D378" s="10">
        <f t="shared" si="262"/>
        <v>0</v>
      </c>
      <c r="E378" s="10">
        <f t="shared" si="262"/>
        <v>0</v>
      </c>
      <c r="F378" s="10">
        <f t="shared" si="262"/>
        <v>0</v>
      </c>
      <c r="G378" s="10">
        <f t="shared" si="262"/>
        <v>0</v>
      </c>
      <c r="H378" s="10">
        <f t="shared" si="262"/>
        <v>0</v>
      </c>
      <c r="I378" s="10">
        <f t="shared" si="262"/>
        <v>0</v>
      </c>
      <c r="J378" s="10">
        <f t="shared" si="262"/>
        <v>0</v>
      </c>
      <c r="K378" s="10">
        <f t="shared" si="262"/>
        <v>0</v>
      </c>
      <c r="L378" s="10">
        <f t="shared" si="262"/>
        <v>0</v>
      </c>
      <c r="M378" s="10">
        <f t="shared" si="262"/>
        <v>0</v>
      </c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2"/>
      <c r="Y378" s="12"/>
      <c r="Z378" s="12"/>
      <c r="AA378" s="28"/>
      <c r="AB378" s="28"/>
      <c r="AC378" s="28"/>
      <c r="AD378" s="28"/>
      <c r="AE378" s="28"/>
      <c r="AF378" s="28"/>
      <c r="AG378" s="28"/>
      <c r="AH378" s="13">
        <f t="shared" si="231"/>
        <v>0</v>
      </c>
      <c r="AI378" s="14"/>
      <c r="AJ378" s="15"/>
      <c r="AK378" s="16" t="str">
        <f t="shared" si="237"/>
        <v/>
      </c>
      <c r="AL378" s="17"/>
      <c r="AM378" s="18"/>
      <c r="AN378" s="19"/>
      <c r="AO378" s="43"/>
      <c r="AP378" s="20"/>
      <c r="AQ378" s="27"/>
      <c r="AR378" s="36"/>
      <c r="AS378" s="27"/>
      <c r="AT378" s="27"/>
      <c r="AU378" s="27"/>
      <c r="AV378" s="27"/>
      <c r="AW378" s="27"/>
    </row>
    <row r="379" spans="1:49" ht="12" customHeight="1" x14ac:dyDescent="0.25">
      <c r="A379" s="9">
        <v>378</v>
      </c>
      <c r="B379" s="31"/>
      <c r="C379" s="10" t="str">
        <f t="shared" si="225"/>
        <v/>
      </c>
      <c r="D379" s="10">
        <f t="shared" si="262"/>
        <v>0</v>
      </c>
      <c r="E379" s="10">
        <f t="shared" si="262"/>
        <v>0</v>
      </c>
      <c r="F379" s="10">
        <f t="shared" si="262"/>
        <v>0</v>
      </c>
      <c r="G379" s="10">
        <f t="shared" si="262"/>
        <v>0</v>
      </c>
      <c r="H379" s="10">
        <f t="shared" si="262"/>
        <v>0</v>
      </c>
      <c r="I379" s="10">
        <f t="shared" si="262"/>
        <v>0</v>
      </c>
      <c r="J379" s="10">
        <f t="shared" si="262"/>
        <v>0</v>
      </c>
      <c r="K379" s="10">
        <f t="shared" si="262"/>
        <v>0</v>
      </c>
      <c r="L379" s="10">
        <f t="shared" si="262"/>
        <v>0</v>
      </c>
      <c r="M379" s="10">
        <f t="shared" si="262"/>
        <v>0</v>
      </c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2"/>
      <c r="Y379" s="12"/>
      <c r="Z379" s="12"/>
      <c r="AA379" s="28"/>
      <c r="AB379" s="28"/>
      <c r="AC379" s="28"/>
      <c r="AD379" s="28"/>
      <c r="AE379" s="28"/>
      <c r="AF379" s="28"/>
      <c r="AG379" s="28"/>
      <c r="AH379" s="13">
        <f t="shared" si="231"/>
        <v>0</v>
      </c>
      <c r="AI379" s="14"/>
      <c r="AJ379" s="15"/>
      <c r="AK379" s="16" t="str">
        <f t="shared" si="237"/>
        <v/>
      </c>
      <c r="AL379" s="17"/>
      <c r="AM379" s="18"/>
      <c r="AN379" s="19"/>
      <c r="AO379" s="43"/>
      <c r="AP379" s="20"/>
      <c r="AQ379" s="27"/>
      <c r="AR379" s="36"/>
      <c r="AS379" s="27"/>
      <c r="AT379" s="27"/>
      <c r="AU379" s="27"/>
      <c r="AV379" s="27"/>
      <c r="AW379" s="27"/>
    </row>
    <row r="380" spans="1:49" ht="12" customHeight="1" x14ac:dyDescent="0.25">
      <c r="A380" s="9">
        <v>379</v>
      </c>
      <c r="B380" s="31"/>
      <c r="C380" s="10" t="str">
        <f t="shared" si="225"/>
        <v/>
      </c>
      <c r="D380" s="10">
        <f t="shared" si="262"/>
        <v>0</v>
      </c>
      <c r="E380" s="10">
        <f t="shared" si="262"/>
        <v>0</v>
      </c>
      <c r="F380" s="10">
        <f t="shared" si="262"/>
        <v>0</v>
      </c>
      <c r="G380" s="10">
        <f t="shared" si="262"/>
        <v>0</v>
      </c>
      <c r="H380" s="10">
        <f t="shared" si="262"/>
        <v>0</v>
      </c>
      <c r="I380" s="10">
        <f t="shared" si="262"/>
        <v>0</v>
      </c>
      <c r="J380" s="10">
        <f t="shared" si="262"/>
        <v>0</v>
      </c>
      <c r="K380" s="10">
        <f t="shared" si="262"/>
        <v>0</v>
      </c>
      <c r="L380" s="10">
        <f t="shared" si="262"/>
        <v>0</v>
      </c>
      <c r="M380" s="10">
        <f t="shared" si="262"/>
        <v>0</v>
      </c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2"/>
      <c r="Y380" s="12"/>
      <c r="Z380" s="12"/>
      <c r="AA380" s="28"/>
      <c r="AB380" s="28"/>
      <c r="AC380" s="28"/>
      <c r="AD380" s="28"/>
      <c r="AE380" s="28"/>
      <c r="AF380" s="28"/>
      <c r="AG380" s="28"/>
      <c r="AH380" s="13">
        <f t="shared" si="231"/>
        <v>0</v>
      </c>
      <c r="AI380" s="14"/>
      <c r="AJ380" s="15"/>
      <c r="AK380" s="16" t="str">
        <f t="shared" si="237"/>
        <v/>
      </c>
      <c r="AL380" s="17"/>
      <c r="AM380" s="18"/>
      <c r="AN380" s="19"/>
      <c r="AO380" s="43"/>
      <c r="AP380" s="20"/>
      <c r="AQ380" s="27"/>
      <c r="AR380" s="36"/>
      <c r="AS380" s="27"/>
      <c r="AT380" s="27"/>
      <c r="AU380" s="27"/>
      <c r="AV380" s="27"/>
      <c r="AW380" s="27"/>
    </row>
    <row r="381" spans="1:49" ht="12" customHeight="1" x14ac:dyDescent="0.25">
      <c r="A381" s="9">
        <v>380</v>
      </c>
      <c r="B381" s="31"/>
      <c r="C381" s="10" t="str">
        <f t="shared" si="225"/>
        <v/>
      </c>
      <c r="D381" s="10">
        <f t="shared" si="262"/>
        <v>0</v>
      </c>
      <c r="E381" s="10">
        <f t="shared" si="262"/>
        <v>0</v>
      </c>
      <c r="F381" s="10">
        <f t="shared" si="262"/>
        <v>0</v>
      </c>
      <c r="G381" s="10">
        <f t="shared" si="262"/>
        <v>0</v>
      </c>
      <c r="H381" s="10">
        <f t="shared" si="262"/>
        <v>0</v>
      </c>
      <c r="I381" s="10">
        <f t="shared" si="262"/>
        <v>0</v>
      </c>
      <c r="J381" s="10">
        <f t="shared" si="262"/>
        <v>0</v>
      </c>
      <c r="K381" s="10">
        <f t="shared" si="262"/>
        <v>0</v>
      </c>
      <c r="L381" s="10">
        <f t="shared" si="262"/>
        <v>0</v>
      </c>
      <c r="M381" s="10">
        <f t="shared" si="262"/>
        <v>0</v>
      </c>
      <c r="N381" s="11">
        <f>IF(D381=0,D1,"")</f>
        <v>1</v>
      </c>
      <c r="O381" s="11">
        <f t="shared" ref="O381:W381" si="263">IF(E381=0,E1,"")</f>
        <v>2</v>
      </c>
      <c r="P381" s="11">
        <f t="shared" si="263"/>
        <v>3</v>
      </c>
      <c r="Q381" s="11">
        <f t="shared" si="263"/>
        <v>4</v>
      </c>
      <c r="R381" s="11">
        <f t="shared" si="263"/>
        <v>5</v>
      </c>
      <c r="S381" s="11">
        <f t="shared" si="263"/>
        <v>6</v>
      </c>
      <c r="T381" s="11">
        <f t="shared" si="263"/>
        <v>7</v>
      </c>
      <c r="U381" s="11">
        <f t="shared" si="263"/>
        <v>8</v>
      </c>
      <c r="V381" s="11">
        <f t="shared" si="263"/>
        <v>9</v>
      </c>
      <c r="W381" s="11">
        <f t="shared" si="263"/>
        <v>0</v>
      </c>
      <c r="X381" s="12"/>
      <c r="Y381" s="12"/>
      <c r="Z381" s="12"/>
      <c r="AA381" s="28"/>
      <c r="AB381" s="28"/>
      <c r="AC381" s="28"/>
      <c r="AD381" s="28"/>
      <c r="AE381" s="28"/>
      <c r="AF381" s="28"/>
      <c r="AG381" s="28"/>
      <c r="AH381" s="13">
        <f t="shared" si="231"/>
        <v>0</v>
      </c>
      <c r="AI381" s="14"/>
      <c r="AJ381" s="15"/>
      <c r="AK381" s="16" t="str">
        <f t="shared" si="237"/>
        <v/>
      </c>
      <c r="AL381" s="17"/>
      <c r="AM381" s="18"/>
      <c r="AN381" s="19"/>
      <c r="AO381" s="43"/>
      <c r="AP381" s="20"/>
      <c r="AQ381" s="27"/>
      <c r="AR381" s="36"/>
      <c r="AS381" s="27"/>
      <c r="AT381" s="27"/>
      <c r="AU381" s="27"/>
      <c r="AV381" s="27"/>
      <c r="AW381" s="27"/>
    </row>
    <row r="382" spans="1:49" ht="12" customHeight="1" x14ac:dyDescent="0.25">
      <c r="A382" s="9">
        <v>381</v>
      </c>
      <c r="B382" s="31"/>
      <c r="C382" s="10" t="str">
        <f t="shared" si="225"/>
        <v/>
      </c>
      <c r="D382" s="24">
        <f>IF($C382=D1,1,0)</f>
        <v>0</v>
      </c>
      <c r="E382" s="24">
        <f t="shared" ref="E382:M382" si="264">IF($C382=E1,1,0)</f>
        <v>0</v>
      </c>
      <c r="F382" s="24">
        <f t="shared" si="264"/>
        <v>0</v>
      </c>
      <c r="G382" s="24">
        <f t="shared" si="264"/>
        <v>0</v>
      </c>
      <c r="H382" s="24">
        <f t="shared" si="264"/>
        <v>0</v>
      </c>
      <c r="I382" s="24">
        <f t="shared" si="264"/>
        <v>0</v>
      </c>
      <c r="J382" s="24">
        <f t="shared" si="264"/>
        <v>0</v>
      </c>
      <c r="K382" s="24">
        <f t="shared" si="264"/>
        <v>0</v>
      </c>
      <c r="L382" s="24">
        <f t="shared" si="264"/>
        <v>0</v>
      </c>
      <c r="M382" s="24">
        <f t="shared" si="264"/>
        <v>0</v>
      </c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25" t="str">
        <f>IF(N$381=$C382,"WIN","")</f>
        <v/>
      </c>
      <c r="Y382" s="25" t="str">
        <f t="shared" ref="Y382:AG384" si="265">IF(O$381=$C382,"WIN","")</f>
        <v/>
      </c>
      <c r="Z382" s="25" t="str">
        <f t="shared" si="265"/>
        <v/>
      </c>
      <c r="AA382" s="25" t="str">
        <f t="shared" si="265"/>
        <v/>
      </c>
      <c r="AB382" s="25" t="str">
        <f t="shared" si="265"/>
        <v/>
      </c>
      <c r="AC382" s="25" t="str">
        <f t="shared" si="265"/>
        <v/>
      </c>
      <c r="AD382" s="25" t="str">
        <f t="shared" si="265"/>
        <v/>
      </c>
      <c r="AE382" s="25" t="str">
        <f t="shared" si="265"/>
        <v/>
      </c>
      <c r="AF382" s="25" t="str">
        <f t="shared" si="265"/>
        <v/>
      </c>
      <c r="AG382" s="25" t="str">
        <f t="shared" si="265"/>
        <v/>
      </c>
      <c r="AH382" s="13">
        <f t="shared" si="231"/>
        <v>0</v>
      </c>
      <c r="AI382" s="4">
        <f>SUM(AH382:AH384)</f>
        <v>0</v>
      </c>
      <c r="AJ382" s="13" t="str">
        <f>IF(AI382&lt;&gt;0,"W",IF(AI382=0,"L"))</f>
        <v>L</v>
      </c>
      <c r="AK382" s="16">
        <f t="shared" si="237"/>
        <v>10</v>
      </c>
      <c r="AL382" s="17" t="str">
        <f>IF(AND(AI382&gt;0,AK382=1),"W","L ")</f>
        <v xml:space="preserve">L </v>
      </c>
      <c r="AM382" s="18" t="str">
        <f>IF(AND(A482&gt;0,AK382=2),"W","L ")</f>
        <v xml:space="preserve">L </v>
      </c>
      <c r="AN382" s="19" t="str">
        <f>IF(AND(AI382&gt;0,AK382=3),"W","L ")</f>
        <v xml:space="preserve">L </v>
      </c>
      <c r="AO382" s="44" t="str">
        <f>IF(AND(AI382&gt;0,AK382=4),"W","L ")</f>
        <v xml:space="preserve">L </v>
      </c>
      <c r="AP382" s="45" t="str">
        <f>IF(AND(AI382&gt;0,AK382=5),"W","L ")</f>
        <v xml:space="preserve">L </v>
      </c>
      <c r="AQ382" s="27"/>
      <c r="AR382" s="36"/>
      <c r="AS382" s="27"/>
      <c r="AT382" s="27"/>
      <c r="AU382" s="27"/>
      <c r="AV382" s="27"/>
      <c r="AW382" s="27"/>
    </row>
    <row r="383" spans="1:49" ht="12" customHeight="1" x14ac:dyDescent="0.25">
      <c r="A383" s="9">
        <v>382</v>
      </c>
      <c r="B383" s="31"/>
      <c r="C383" s="10" t="str">
        <f t="shared" si="225"/>
        <v/>
      </c>
      <c r="D383" s="10">
        <f>IF($C383=D$1,1+D382,D382)</f>
        <v>0</v>
      </c>
      <c r="E383" s="10">
        <f t="shared" ref="E383:M383" si="266">IF($C383=E$1,1+E382,E382)</f>
        <v>0</v>
      </c>
      <c r="F383" s="10">
        <f t="shared" si="266"/>
        <v>0</v>
      </c>
      <c r="G383" s="10">
        <f t="shared" si="266"/>
        <v>0</v>
      </c>
      <c r="H383" s="10">
        <f t="shared" si="266"/>
        <v>0</v>
      </c>
      <c r="I383" s="10">
        <f t="shared" si="266"/>
        <v>0</v>
      </c>
      <c r="J383" s="10">
        <f t="shared" si="266"/>
        <v>0</v>
      </c>
      <c r="K383" s="10">
        <f t="shared" si="266"/>
        <v>0</v>
      </c>
      <c r="L383" s="10">
        <f t="shared" si="266"/>
        <v>0</v>
      </c>
      <c r="M383" s="10">
        <f t="shared" si="266"/>
        <v>0</v>
      </c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25" t="str">
        <f t="shared" ref="X383:X384" si="267">IF(N$381=$C383,"WIN","")</f>
        <v/>
      </c>
      <c r="Y383" s="25" t="str">
        <f t="shared" si="265"/>
        <v/>
      </c>
      <c r="Z383" s="25" t="str">
        <f t="shared" si="265"/>
        <v/>
      </c>
      <c r="AA383" s="25" t="str">
        <f t="shared" si="265"/>
        <v/>
      </c>
      <c r="AB383" s="25" t="str">
        <f t="shared" si="265"/>
        <v/>
      </c>
      <c r="AC383" s="25" t="str">
        <f t="shared" si="265"/>
        <v/>
      </c>
      <c r="AD383" s="25" t="str">
        <f t="shared" si="265"/>
        <v/>
      </c>
      <c r="AE383" s="25" t="str">
        <f t="shared" si="265"/>
        <v/>
      </c>
      <c r="AF383" s="25" t="str">
        <f t="shared" si="265"/>
        <v/>
      </c>
      <c r="AG383" s="25" t="str">
        <f t="shared" si="265"/>
        <v/>
      </c>
      <c r="AH383" s="13">
        <f t="shared" si="231"/>
        <v>0</v>
      </c>
      <c r="AI383" s="14"/>
      <c r="AJ383" s="15"/>
      <c r="AK383" s="16" t="str">
        <f t="shared" si="237"/>
        <v/>
      </c>
      <c r="AL383" s="17"/>
      <c r="AM383" s="18"/>
      <c r="AN383" s="19"/>
      <c r="AO383" s="43"/>
      <c r="AP383" s="20"/>
      <c r="AQ383" s="27"/>
      <c r="AR383" s="36"/>
      <c r="AS383" s="27"/>
      <c r="AT383" s="27"/>
      <c r="AU383" s="27"/>
      <c r="AV383" s="27"/>
      <c r="AW383" s="27"/>
    </row>
    <row r="384" spans="1:49" ht="12" customHeight="1" x14ac:dyDescent="0.25">
      <c r="A384" s="9">
        <v>383</v>
      </c>
      <c r="B384" s="31"/>
      <c r="C384" s="10" t="str">
        <f t="shared" si="225"/>
        <v/>
      </c>
      <c r="D384" s="10">
        <f t="shared" ref="D384:M391" si="268">IF($C384=D$1,1+D383,D383)</f>
        <v>0</v>
      </c>
      <c r="E384" s="10">
        <f t="shared" si="268"/>
        <v>0</v>
      </c>
      <c r="F384" s="10">
        <f t="shared" si="268"/>
        <v>0</v>
      </c>
      <c r="G384" s="10">
        <f t="shared" si="268"/>
        <v>0</v>
      </c>
      <c r="H384" s="10">
        <f t="shared" si="268"/>
        <v>0</v>
      </c>
      <c r="I384" s="10">
        <f t="shared" si="268"/>
        <v>0</v>
      </c>
      <c r="J384" s="10">
        <f t="shared" si="268"/>
        <v>0</v>
      </c>
      <c r="K384" s="10">
        <f t="shared" si="268"/>
        <v>0</v>
      </c>
      <c r="L384" s="10">
        <f t="shared" si="268"/>
        <v>0</v>
      </c>
      <c r="M384" s="10">
        <f t="shared" si="268"/>
        <v>0</v>
      </c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25" t="str">
        <f t="shared" si="267"/>
        <v/>
      </c>
      <c r="Y384" s="25" t="str">
        <f t="shared" si="265"/>
        <v/>
      </c>
      <c r="Z384" s="25" t="str">
        <f t="shared" si="265"/>
        <v/>
      </c>
      <c r="AA384" s="25" t="str">
        <f t="shared" si="265"/>
        <v/>
      </c>
      <c r="AB384" s="25" t="str">
        <f t="shared" si="265"/>
        <v/>
      </c>
      <c r="AC384" s="25" t="str">
        <f t="shared" si="265"/>
        <v/>
      </c>
      <c r="AD384" s="25" t="str">
        <f t="shared" si="265"/>
        <v/>
      </c>
      <c r="AE384" s="25" t="str">
        <f t="shared" si="265"/>
        <v/>
      </c>
      <c r="AF384" s="25" t="str">
        <f t="shared" si="265"/>
        <v/>
      </c>
      <c r="AG384" s="25" t="str">
        <f t="shared" si="265"/>
        <v/>
      </c>
      <c r="AH384" s="13">
        <f t="shared" si="231"/>
        <v>0</v>
      </c>
      <c r="AI384" s="14"/>
      <c r="AJ384" s="15"/>
      <c r="AK384" s="16" t="str">
        <f t="shared" si="237"/>
        <v/>
      </c>
      <c r="AL384" s="17"/>
      <c r="AM384" s="18"/>
      <c r="AN384" s="19"/>
      <c r="AO384" s="43"/>
      <c r="AP384" s="20"/>
      <c r="AQ384" s="27"/>
      <c r="AR384" s="36"/>
      <c r="AS384" s="27"/>
      <c r="AT384" s="27"/>
      <c r="AU384" s="27"/>
      <c r="AV384" s="27"/>
      <c r="AW384" s="27"/>
    </row>
    <row r="385" spans="1:49" ht="12" customHeight="1" x14ac:dyDescent="0.25">
      <c r="A385" s="9">
        <v>384</v>
      </c>
      <c r="B385" s="31"/>
      <c r="C385" s="10" t="str">
        <f t="shared" si="225"/>
        <v/>
      </c>
      <c r="D385" s="10">
        <f t="shared" si="268"/>
        <v>0</v>
      </c>
      <c r="E385" s="10">
        <f t="shared" si="268"/>
        <v>0</v>
      </c>
      <c r="F385" s="10">
        <f t="shared" si="268"/>
        <v>0</v>
      </c>
      <c r="G385" s="10">
        <f t="shared" si="268"/>
        <v>0</v>
      </c>
      <c r="H385" s="10">
        <f t="shared" si="268"/>
        <v>0</v>
      </c>
      <c r="I385" s="10">
        <f t="shared" si="268"/>
        <v>0</v>
      </c>
      <c r="J385" s="10">
        <f t="shared" si="268"/>
        <v>0</v>
      </c>
      <c r="K385" s="10">
        <f t="shared" si="268"/>
        <v>0</v>
      </c>
      <c r="L385" s="10">
        <f t="shared" si="268"/>
        <v>0</v>
      </c>
      <c r="M385" s="10">
        <f t="shared" si="268"/>
        <v>0</v>
      </c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2"/>
      <c r="Y385" s="12"/>
      <c r="Z385" s="12"/>
      <c r="AA385" s="28"/>
      <c r="AB385" s="28"/>
      <c r="AC385" s="28"/>
      <c r="AD385" s="28"/>
      <c r="AE385" s="28"/>
      <c r="AF385" s="28"/>
      <c r="AG385" s="28"/>
      <c r="AH385" s="13">
        <f t="shared" si="231"/>
        <v>0</v>
      </c>
      <c r="AI385" s="14"/>
      <c r="AJ385" s="15"/>
      <c r="AK385" s="16" t="str">
        <f t="shared" si="237"/>
        <v/>
      </c>
      <c r="AL385" s="17"/>
      <c r="AM385" s="18"/>
      <c r="AN385" s="19"/>
      <c r="AO385" s="43"/>
      <c r="AP385" s="20"/>
      <c r="AQ385" s="27"/>
      <c r="AR385" s="36"/>
      <c r="AS385" s="27"/>
      <c r="AT385" s="27"/>
      <c r="AU385" s="27"/>
      <c r="AV385" s="27"/>
      <c r="AW385" s="27"/>
    </row>
    <row r="386" spans="1:49" ht="12" customHeight="1" x14ac:dyDescent="0.25">
      <c r="A386" s="9">
        <v>385</v>
      </c>
      <c r="B386" s="31"/>
      <c r="C386" s="10" t="str">
        <f t="shared" ref="C386:C427" si="269">IF(B386="","",VALUE(RIGHT(B386,1)))</f>
        <v/>
      </c>
      <c r="D386" s="10">
        <f t="shared" si="268"/>
        <v>0</v>
      </c>
      <c r="E386" s="10">
        <f t="shared" si="268"/>
        <v>0</v>
      </c>
      <c r="F386" s="10">
        <f t="shared" si="268"/>
        <v>0</v>
      </c>
      <c r="G386" s="10">
        <f t="shared" si="268"/>
        <v>0</v>
      </c>
      <c r="H386" s="10">
        <f t="shared" si="268"/>
        <v>0</v>
      </c>
      <c r="I386" s="10">
        <f t="shared" si="268"/>
        <v>0</v>
      </c>
      <c r="J386" s="10">
        <f t="shared" si="268"/>
        <v>0</v>
      </c>
      <c r="K386" s="10">
        <f t="shared" si="268"/>
        <v>0</v>
      </c>
      <c r="L386" s="10">
        <f t="shared" si="268"/>
        <v>0</v>
      </c>
      <c r="M386" s="10">
        <f t="shared" si="268"/>
        <v>0</v>
      </c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2"/>
      <c r="Y386" s="12"/>
      <c r="Z386" s="12"/>
      <c r="AA386" s="28"/>
      <c r="AB386" s="28"/>
      <c r="AC386" s="28"/>
      <c r="AD386" s="28"/>
      <c r="AE386" s="28"/>
      <c r="AF386" s="28"/>
      <c r="AG386" s="28"/>
      <c r="AH386" s="13">
        <f t="shared" si="231"/>
        <v>0</v>
      </c>
      <c r="AI386" s="14"/>
      <c r="AJ386" s="15"/>
      <c r="AK386" s="16" t="str">
        <f t="shared" si="237"/>
        <v/>
      </c>
      <c r="AL386" s="17"/>
      <c r="AM386" s="18"/>
      <c r="AN386" s="19"/>
      <c r="AO386" s="43"/>
      <c r="AP386" s="20"/>
      <c r="AQ386" s="27"/>
      <c r="AR386" s="36"/>
      <c r="AS386" s="27"/>
      <c r="AT386" s="27"/>
      <c r="AU386" s="27"/>
      <c r="AV386" s="27"/>
      <c r="AW386" s="27"/>
    </row>
    <row r="387" spans="1:49" ht="12" customHeight="1" x14ac:dyDescent="0.25">
      <c r="A387" s="9">
        <v>386</v>
      </c>
      <c r="B387" s="31"/>
      <c r="C387" s="10" t="str">
        <f t="shared" si="269"/>
        <v/>
      </c>
      <c r="D387" s="10">
        <f t="shared" si="268"/>
        <v>0</v>
      </c>
      <c r="E387" s="10">
        <f t="shared" si="268"/>
        <v>0</v>
      </c>
      <c r="F387" s="10">
        <f t="shared" si="268"/>
        <v>0</v>
      </c>
      <c r="G387" s="10">
        <f t="shared" si="268"/>
        <v>0</v>
      </c>
      <c r="H387" s="10">
        <f t="shared" si="268"/>
        <v>0</v>
      </c>
      <c r="I387" s="10">
        <f t="shared" si="268"/>
        <v>0</v>
      </c>
      <c r="J387" s="10">
        <f t="shared" si="268"/>
        <v>0</v>
      </c>
      <c r="K387" s="10">
        <f t="shared" si="268"/>
        <v>0</v>
      </c>
      <c r="L387" s="10">
        <f t="shared" si="268"/>
        <v>0</v>
      </c>
      <c r="M387" s="10">
        <f t="shared" si="268"/>
        <v>0</v>
      </c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2"/>
      <c r="Y387" s="12"/>
      <c r="Z387" s="12"/>
      <c r="AA387" s="28"/>
      <c r="AB387" s="28"/>
      <c r="AC387" s="28"/>
      <c r="AD387" s="28"/>
      <c r="AE387" s="28"/>
      <c r="AF387" s="28"/>
      <c r="AG387" s="28"/>
      <c r="AH387" s="13">
        <f t="shared" si="231"/>
        <v>0</v>
      </c>
      <c r="AI387" s="14"/>
      <c r="AJ387" s="15"/>
      <c r="AK387" s="16" t="str">
        <f t="shared" si="237"/>
        <v/>
      </c>
      <c r="AL387" s="17"/>
      <c r="AM387" s="18"/>
      <c r="AN387" s="19"/>
      <c r="AO387" s="43"/>
      <c r="AP387" s="20"/>
      <c r="AQ387" s="27"/>
      <c r="AR387" s="36"/>
      <c r="AS387" s="27"/>
      <c r="AT387" s="27"/>
      <c r="AU387" s="27"/>
      <c r="AV387" s="27"/>
      <c r="AW387" s="27"/>
    </row>
    <row r="388" spans="1:49" ht="12" customHeight="1" x14ac:dyDescent="0.25">
      <c r="A388" s="9">
        <v>387</v>
      </c>
      <c r="B388" s="31"/>
      <c r="C388" s="10" t="str">
        <f t="shared" si="269"/>
        <v/>
      </c>
      <c r="D388" s="10">
        <f t="shared" si="268"/>
        <v>0</v>
      </c>
      <c r="E388" s="10">
        <f t="shared" si="268"/>
        <v>0</v>
      </c>
      <c r="F388" s="10">
        <f t="shared" si="268"/>
        <v>0</v>
      </c>
      <c r="G388" s="10">
        <f t="shared" si="268"/>
        <v>0</v>
      </c>
      <c r="H388" s="10">
        <f t="shared" si="268"/>
        <v>0</v>
      </c>
      <c r="I388" s="10">
        <f t="shared" si="268"/>
        <v>0</v>
      </c>
      <c r="J388" s="10">
        <f t="shared" si="268"/>
        <v>0</v>
      </c>
      <c r="K388" s="10">
        <f t="shared" si="268"/>
        <v>0</v>
      </c>
      <c r="L388" s="10">
        <f t="shared" si="268"/>
        <v>0</v>
      </c>
      <c r="M388" s="10">
        <f t="shared" si="268"/>
        <v>0</v>
      </c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2"/>
      <c r="Y388" s="12"/>
      <c r="Z388" s="12"/>
      <c r="AA388" s="28"/>
      <c r="AB388" s="28"/>
      <c r="AC388" s="28"/>
      <c r="AD388" s="28"/>
      <c r="AE388" s="28"/>
      <c r="AF388" s="28"/>
      <c r="AG388" s="28"/>
      <c r="AH388" s="13">
        <f t="shared" ref="AH388:AH421" si="270">COUNTIF(X388:AG388,"WIN")</f>
        <v>0</v>
      </c>
      <c r="AI388" s="14"/>
      <c r="AJ388" s="15"/>
      <c r="AK388" s="16" t="str">
        <f t="shared" si="237"/>
        <v/>
      </c>
      <c r="AL388" s="17"/>
      <c r="AM388" s="18"/>
      <c r="AN388" s="19"/>
      <c r="AO388" s="43"/>
      <c r="AP388" s="20"/>
      <c r="AQ388" s="27"/>
      <c r="AR388" s="36"/>
      <c r="AS388" s="27"/>
      <c r="AT388" s="27"/>
      <c r="AU388" s="27"/>
      <c r="AV388" s="27"/>
      <c r="AW388" s="27"/>
    </row>
    <row r="389" spans="1:49" ht="12" customHeight="1" x14ac:dyDescent="0.25">
      <c r="A389" s="9">
        <v>388</v>
      </c>
      <c r="B389" s="31"/>
      <c r="C389" s="10" t="str">
        <f t="shared" si="269"/>
        <v/>
      </c>
      <c r="D389" s="10">
        <f t="shared" si="268"/>
        <v>0</v>
      </c>
      <c r="E389" s="10">
        <f t="shared" si="268"/>
        <v>0</v>
      </c>
      <c r="F389" s="10">
        <f t="shared" si="268"/>
        <v>0</v>
      </c>
      <c r="G389" s="10">
        <f t="shared" si="268"/>
        <v>0</v>
      </c>
      <c r="H389" s="10">
        <f t="shared" si="268"/>
        <v>0</v>
      </c>
      <c r="I389" s="10">
        <f t="shared" si="268"/>
        <v>0</v>
      </c>
      <c r="J389" s="10">
        <f t="shared" si="268"/>
        <v>0</v>
      </c>
      <c r="K389" s="10">
        <f t="shared" si="268"/>
        <v>0</v>
      </c>
      <c r="L389" s="10">
        <f t="shared" si="268"/>
        <v>0</v>
      </c>
      <c r="M389" s="10">
        <f t="shared" si="268"/>
        <v>0</v>
      </c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2"/>
      <c r="Y389" s="12"/>
      <c r="Z389" s="12"/>
      <c r="AA389" s="28"/>
      <c r="AB389" s="28"/>
      <c r="AC389" s="28"/>
      <c r="AD389" s="28"/>
      <c r="AE389" s="28"/>
      <c r="AF389" s="28"/>
      <c r="AG389" s="28"/>
      <c r="AH389" s="13">
        <f t="shared" si="270"/>
        <v>0</v>
      </c>
      <c r="AI389" s="14"/>
      <c r="AJ389" s="15"/>
      <c r="AK389" s="16" t="str">
        <f t="shared" si="237"/>
        <v/>
      </c>
      <c r="AL389" s="17"/>
      <c r="AM389" s="18"/>
      <c r="AN389" s="19"/>
      <c r="AO389" s="43"/>
      <c r="AP389" s="20"/>
      <c r="AQ389" s="27"/>
      <c r="AR389" s="36"/>
      <c r="AS389" s="27"/>
      <c r="AT389" s="27"/>
      <c r="AU389" s="27"/>
      <c r="AV389" s="27"/>
      <c r="AW389" s="27"/>
    </row>
    <row r="390" spans="1:49" ht="12" customHeight="1" x14ac:dyDescent="0.25">
      <c r="A390" s="9">
        <v>389</v>
      </c>
      <c r="B390" s="31"/>
      <c r="C390" s="10" t="str">
        <f t="shared" si="269"/>
        <v/>
      </c>
      <c r="D390" s="10">
        <f t="shared" si="268"/>
        <v>0</v>
      </c>
      <c r="E390" s="10">
        <f t="shared" si="268"/>
        <v>0</v>
      </c>
      <c r="F390" s="10">
        <f t="shared" si="268"/>
        <v>0</v>
      </c>
      <c r="G390" s="10">
        <f t="shared" si="268"/>
        <v>0</v>
      </c>
      <c r="H390" s="10">
        <f t="shared" si="268"/>
        <v>0</v>
      </c>
      <c r="I390" s="10">
        <f t="shared" si="268"/>
        <v>0</v>
      </c>
      <c r="J390" s="10">
        <f t="shared" si="268"/>
        <v>0</v>
      </c>
      <c r="K390" s="10">
        <f t="shared" si="268"/>
        <v>0</v>
      </c>
      <c r="L390" s="10">
        <f t="shared" si="268"/>
        <v>0</v>
      </c>
      <c r="M390" s="10">
        <f t="shared" si="268"/>
        <v>0</v>
      </c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2"/>
      <c r="Y390" s="12"/>
      <c r="Z390" s="12"/>
      <c r="AA390" s="28"/>
      <c r="AB390" s="28"/>
      <c r="AC390" s="28"/>
      <c r="AD390" s="28"/>
      <c r="AE390" s="28"/>
      <c r="AF390" s="28"/>
      <c r="AG390" s="28"/>
      <c r="AH390" s="13">
        <f t="shared" si="270"/>
        <v>0</v>
      </c>
      <c r="AI390" s="14"/>
      <c r="AJ390" s="15"/>
      <c r="AK390" s="16" t="str">
        <f t="shared" si="237"/>
        <v/>
      </c>
      <c r="AL390" s="17"/>
      <c r="AM390" s="18"/>
      <c r="AN390" s="19"/>
      <c r="AO390" s="43"/>
      <c r="AP390" s="20"/>
      <c r="AQ390" s="27"/>
      <c r="AR390" s="36"/>
      <c r="AS390" s="27"/>
      <c r="AT390" s="27"/>
      <c r="AU390" s="27"/>
      <c r="AV390" s="27"/>
      <c r="AW390" s="27"/>
    </row>
    <row r="391" spans="1:49" ht="12" customHeight="1" x14ac:dyDescent="0.25">
      <c r="A391" s="9">
        <v>390</v>
      </c>
      <c r="B391" s="31"/>
      <c r="C391" s="10" t="str">
        <f t="shared" si="269"/>
        <v/>
      </c>
      <c r="D391" s="10">
        <f t="shared" si="268"/>
        <v>0</v>
      </c>
      <c r="E391" s="10">
        <f t="shared" si="268"/>
        <v>0</v>
      </c>
      <c r="F391" s="10">
        <f t="shared" si="268"/>
        <v>0</v>
      </c>
      <c r="G391" s="10">
        <f t="shared" si="268"/>
        <v>0</v>
      </c>
      <c r="H391" s="10">
        <f t="shared" si="268"/>
        <v>0</v>
      </c>
      <c r="I391" s="10">
        <f t="shared" si="268"/>
        <v>0</v>
      </c>
      <c r="J391" s="10">
        <f t="shared" si="268"/>
        <v>0</v>
      </c>
      <c r="K391" s="10">
        <f t="shared" si="268"/>
        <v>0</v>
      </c>
      <c r="L391" s="10">
        <f t="shared" si="268"/>
        <v>0</v>
      </c>
      <c r="M391" s="10">
        <f t="shared" si="268"/>
        <v>0</v>
      </c>
      <c r="N391" s="11">
        <f>IF(D390=0,D1,"")</f>
        <v>1</v>
      </c>
      <c r="O391" s="11">
        <f>IF(E390=0,E1,"")</f>
        <v>2</v>
      </c>
      <c r="P391" s="11">
        <f>IF(F390=0,F1,"")</f>
        <v>3</v>
      </c>
      <c r="Q391" s="11">
        <f>IF(G390=0,G1,"")</f>
        <v>4</v>
      </c>
      <c r="R391" s="11">
        <f>IF(H390=0,H1,"")</f>
        <v>5</v>
      </c>
      <c r="S391" s="11">
        <f>IF(I390=0,I1,"")</f>
        <v>6</v>
      </c>
      <c r="T391" s="11">
        <f>IF(J390=0,J1,"")</f>
        <v>7</v>
      </c>
      <c r="U391" s="11">
        <f>IF(K390=0,K1,"")</f>
        <v>8</v>
      </c>
      <c r="V391" s="11">
        <f>IF(L390=0,L1,"")</f>
        <v>9</v>
      </c>
      <c r="W391" s="11">
        <f>IF(M390=0,M1,"")</f>
        <v>0</v>
      </c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>
        <f t="shared" si="270"/>
        <v>0</v>
      </c>
      <c r="AI391" s="14"/>
      <c r="AJ391" s="15"/>
      <c r="AK391" s="16" t="str">
        <f t="shared" si="237"/>
        <v/>
      </c>
      <c r="AL391" s="17"/>
      <c r="AM391" s="18"/>
      <c r="AN391" s="19"/>
      <c r="AO391" s="43"/>
      <c r="AP391" s="20"/>
      <c r="AQ391" s="27"/>
      <c r="AR391" s="36"/>
      <c r="AS391" s="27"/>
      <c r="AT391" s="27"/>
      <c r="AU391" s="27"/>
      <c r="AV391" s="27"/>
      <c r="AW391" s="27"/>
    </row>
    <row r="392" spans="1:49" ht="12" customHeight="1" x14ac:dyDescent="0.25">
      <c r="A392" s="9">
        <v>391</v>
      </c>
      <c r="B392" s="31"/>
      <c r="C392" s="10" t="str">
        <f t="shared" si="269"/>
        <v/>
      </c>
      <c r="D392" s="24">
        <f>IF($C392=D11,1,0)</f>
        <v>0</v>
      </c>
      <c r="E392" s="24">
        <f t="shared" ref="E392:M392" si="271">IF($C392=E11,1,0)</f>
        <v>0</v>
      </c>
      <c r="F392" s="24">
        <f t="shared" si="271"/>
        <v>0</v>
      </c>
      <c r="G392" s="24">
        <f t="shared" si="271"/>
        <v>0</v>
      </c>
      <c r="H392" s="24">
        <f t="shared" si="271"/>
        <v>0</v>
      </c>
      <c r="I392" s="24">
        <f t="shared" si="271"/>
        <v>0</v>
      </c>
      <c r="J392" s="24">
        <f t="shared" si="271"/>
        <v>0</v>
      </c>
      <c r="K392" s="24">
        <f t="shared" si="271"/>
        <v>0</v>
      </c>
      <c r="L392" s="24">
        <f t="shared" si="271"/>
        <v>0</v>
      </c>
      <c r="M392" s="24">
        <f t="shared" si="271"/>
        <v>0</v>
      </c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25" t="str">
        <f>IF(N$391=$C392,"WIN","")</f>
        <v/>
      </c>
      <c r="Y392" s="25" t="str">
        <f t="shared" ref="Y392:AG394" si="272">IF(O$391=$C392,"WIN","")</f>
        <v/>
      </c>
      <c r="Z392" s="25" t="str">
        <f t="shared" si="272"/>
        <v/>
      </c>
      <c r="AA392" s="25" t="str">
        <f t="shared" si="272"/>
        <v/>
      </c>
      <c r="AB392" s="25" t="str">
        <f t="shared" si="272"/>
        <v/>
      </c>
      <c r="AC392" s="25" t="str">
        <f t="shared" si="272"/>
        <v/>
      </c>
      <c r="AD392" s="25" t="str">
        <f t="shared" si="272"/>
        <v/>
      </c>
      <c r="AE392" s="25" t="str">
        <f t="shared" si="272"/>
        <v/>
      </c>
      <c r="AF392" s="25" t="str">
        <f t="shared" si="272"/>
        <v/>
      </c>
      <c r="AG392" s="25" t="str">
        <f t="shared" si="272"/>
        <v/>
      </c>
      <c r="AH392" s="13">
        <f t="shared" si="270"/>
        <v>0</v>
      </c>
      <c r="AI392" s="4">
        <f>SUM(AH392:AH394)</f>
        <v>0</v>
      </c>
      <c r="AJ392" s="13" t="str">
        <f>IF(AI392&lt;&gt;0,"W",IF(AI392=0,"L"))</f>
        <v>L</v>
      </c>
      <c r="AK392" s="16">
        <f t="shared" si="237"/>
        <v>10</v>
      </c>
      <c r="AL392" s="17" t="str">
        <f>IF(AND(AI392&gt;0,AK392=1),"W","L ")</f>
        <v xml:space="preserve">L </v>
      </c>
      <c r="AM392" s="18" t="str">
        <f>IF(AND(A492&gt;0,AK392=2),"W","L ")</f>
        <v xml:space="preserve">L </v>
      </c>
      <c r="AN392" s="19" t="str">
        <f>IF(AND(AI392&gt;0,AK392=3),"W","L ")</f>
        <v xml:space="preserve">L </v>
      </c>
      <c r="AO392" s="44" t="str">
        <f>IF(AND(AI392&gt;0,AK392=4),"W","L ")</f>
        <v xml:space="preserve">L </v>
      </c>
      <c r="AP392" s="45" t="str">
        <f>IF(AND(AI392&gt;0,AK392=5),"W","L ")</f>
        <v xml:space="preserve">L </v>
      </c>
      <c r="AQ392" s="27"/>
      <c r="AR392" s="36"/>
      <c r="AS392" s="27"/>
      <c r="AT392" s="27"/>
      <c r="AU392" s="27"/>
      <c r="AV392" s="27"/>
      <c r="AW392" s="27"/>
    </row>
    <row r="393" spans="1:49" ht="12" customHeight="1" x14ac:dyDescent="0.25">
      <c r="A393" s="9">
        <v>392</v>
      </c>
      <c r="B393" s="31"/>
      <c r="C393" s="10" t="str">
        <f t="shared" si="269"/>
        <v/>
      </c>
      <c r="D393" s="10">
        <f>IF($C393=D$1,1+D392,D392)</f>
        <v>0</v>
      </c>
      <c r="E393" s="10">
        <f t="shared" ref="E393:M393" si="273">IF($C393=E$1,1+E392,E392)</f>
        <v>0</v>
      </c>
      <c r="F393" s="10">
        <f t="shared" si="273"/>
        <v>0</v>
      </c>
      <c r="G393" s="10">
        <f t="shared" si="273"/>
        <v>0</v>
      </c>
      <c r="H393" s="10">
        <f t="shared" si="273"/>
        <v>0</v>
      </c>
      <c r="I393" s="10">
        <f t="shared" si="273"/>
        <v>0</v>
      </c>
      <c r="J393" s="10">
        <f t="shared" si="273"/>
        <v>0</v>
      </c>
      <c r="K393" s="10">
        <f t="shared" si="273"/>
        <v>0</v>
      </c>
      <c r="L393" s="10">
        <f t="shared" si="273"/>
        <v>0</v>
      </c>
      <c r="M393" s="10">
        <f t="shared" si="273"/>
        <v>0</v>
      </c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25" t="str">
        <f t="shared" ref="X393:X394" si="274">IF(N$391=$C393,"WIN","")</f>
        <v/>
      </c>
      <c r="Y393" s="25" t="str">
        <f t="shared" si="272"/>
        <v/>
      </c>
      <c r="Z393" s="25" t="str">
        <f t="shared" si="272"/>
        <v/>
      </c>
      <c r="AA393" s="25" t="str">
        <f t="shared" si="272"/>
        <v/>
      </c>
      <c r="AB393" s="25" t="str">
        <f t="shared" si="272"/>
        <v/>
      </c>
      <c r="AC393" s="25" t="str">
        <f t="shared" si="272"/>
        <v/>
      </c>
      <c r="AD393" s="25" t="str">
        <f t="shared" si="272"/>
        <v/>
      </c>
      <c r="AE393" s="25" t="str">
        <f t="shared" si="272"/>
        <v/>
      </c>
      <c r="AF393" s="25" t="str">
        <f t="shared" si="272"/>
        <v/>
      </c>
      <c r="AG393" s="25" t="str">
        <f t="shared" si="272"/>
        <v/>
      </c>
      <c r="AH393" s="13">
        <f t="shared" si="270"/>
        <v>0</v>
      </c>
      <c r="AI393" s="14"/>
      <c r="AJ393" s="15"/>
      <c r="AK393" s="16" t="str">
        <f t="shared" si="237"/>
        <v/>
      </c>
      <c r="AL393" s="17"/>
      <c r="AM393" s="18"/>
      <c r="AN393" s="19"/>
      <c r="AO393" s="43"/>
      <c r="AP393" s="20"/>
      <c r="AQ393" s="27"/>
      <c r="AR393" s="36"/>
      <c r="AS393" s="27"/>
      <c r="AT393" s="27"/>
      <c r="AU393" s="27"/>
      <c r="AV393" s="27"/>
      <c r="AW393" s="27"/>
    </row>
    <row r="394" spans="1:49" ht="12" customHeight="1" x14ac:dyDescent="0.25">
      <c r="A394" s="9">
        <v>393</v>
      </c>
      <c r="B394" s="31"/>
      <c r="C394" s="10" t="str">
        <f t="shared" si="269"/>
        <v/>
      </c>
      <c r="D394" s="10">
        <f t="shared" ref="D394:M401" si="275">IF($C394=D$1,1+D393,D393)</f>
        <v>0</v>
      </c>
      <c r="E394" s="10">
        <f t="shared" si="275"/>
        <v>0</v>
      </c>
      <c r="F394" s="10">
        <f t="shared" si="275"/>
        <v>0</v>
      </c>
      <c r="G394" s="10">
        <f t="shared" si="275"/>
        <v>0</v>
      </c>
      <c r="H394" s="10">
        <f t="shared" si="275"/>
        <v>0</v>
      </c>
      <c r="I394" s="10">
        <f t="shared" si="275"/>
        <v>0</v>
      </c>
      <c r="J394" s="10">
        <f t="shared" si="275"/>
        <v>0</v>
      </c>
      <c r="K394" s="10">
        <f t="shared" si="275"/>
        <v>0</v>
      </c>
      <c r="L394" s="10">
        <f t="shared" si="275"/>
        <v>0</v>
      </c>
      <c r="M394" s="10">
        <f t="shared" si="275"/>
        <v>0</v>
      </c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25" t="str">
        <f t="shared" si="274"/>
        <v/>
      </c>
      <c r="Y394" s="25" t="str">
        <f t="shared" si="272"/>
        <v/>
      </c>
      <c r="Z394" s="25" t="str">
        <f t="shared" si="272"/>
        <v/>
      </c>
      <c r="AA394" s="25" t="str">
        <f t="shared" si="272"/>
        <v/>
      </c>
      <c r="AB394" s="25" t="str">
        <f t="shared" si="272"/>
        <v/>
      </c>
      <c r="AC394" s="25" t="str">
        <f t="shared" si="272"/>
        <v/>
      </c>
      <c r="AD394" s="25" t="str">
        <f t="shared" si="272"/>
        <v/>
      </c>
      <c r="AE394" s="25" t="str">
        <f t="shared" si="272"/>
        <v/>
      </c>
      <c r="AF394" s="25" t="str">
        <f t="shared" si="272"/>
        <v/>
      </c>
      <c r="AG394" s="25" t="str">
        <f t="shared" si="272"/>
        <v/>
      </c>
      <c r="AH394" s="13">
        <f t="shared" si="270"/>
        <v>0</v>
      </c>
      <c r="AI394" s="14"/>
      <c r="AJ394" s="15"/>
      <c r="AK394" s="16" t="str">
        <f t="shared" si="237"/>
        <v/>
      </c>
      <c r="AL394" s="17"/>
      <c r="AM394" s="18"/>
      <c r="AN394" s="19"/>
      <c r="AO394" s="43"/>
      <c r="AP394" s="20"/>
      <c r="AQ394" s="27"/>
      <c r="AR394" s="36"/>
      <c r="AS394" s="27"/>
      <c r="AT394" s="27"/>
      <c r="AU394" s="27"/>
      <c r="AV394" s="27"/>
      <c r="AW394" s="27"/>
    </row>
    <row r="395" spans="1:49" ht="12" customHeight="1" x14ac:dyDescent="0.25">
      <c r="A395" s="9">
        <v>394</v>
      </c>
      <c r="B395" s="31"/>
      <c r="C395" s="10" t="str">
        <f t="shared" si="269"/>
        <v/>
      </c>
      <c r="D395" s="10">
        <f t="shared" si="275"/>
        <v>0</v>
      </c>
      <c r="E395" s="10">
        <f t="shared" si="275"/>
        <v>0</v>
      </c>
      <c r="F395" s="10">
        <f t="shared" si="275"/>
        <v>0</v>
      </c>
      <c r="G395" s="10">
        <f t="shared" si="275"/>
        <v>0</v>
      </c>
      <c r="H395" s="10">
        <f t="shared" si="275"/>
        <v>0</v>
      </c>
      <c r="I395" s="10">
        <f t="shared" si="275"/>
        <v>0</v>
      </c>
      <c r="J395" s="10">
        <f t="shared" si="275"/>
        <v>0</v>
      </c>
      <c r="K395" s="10">
        <f t="shared" si="275"/>
        <v>0</v>
      </c>
      <c r="L395" s="10">
        <f t="shared" si="275"/>
        <v>0</v>
      </c>
      <c r="M395" s="10">
        <f t="shared" si="275"/>
        <v>0</v>
      </c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2"/>
      <c r="Y395" s="12"/>
      <c r="Z395" s="12"/>
      <c r="AA395" s="28"/>
      <c r="AB395" s="28"/>
      <c r="AC395" s="28"/>
      <c r="AD395" s="28"/>
      <c r="AE395" s="28"/>
      <c r="AF395" s="28"/>
      <c r="AG395" s="28"/>
      <c r="AH395" s="13">
        <f t="shared" si="270"/>
        <v>0</v>
      </c>
      <c r="AI395" s="14"/>
      <c r="AJ395" s="15"/>
      <c r="AK395" s="16" t="str">
        <f t="shared" si="237"/>
        <v/>
      </c>
      <c r="AL395" s="17"/>
      <c r="AM395" s="18"/>
      <c r="AN395" s="19"/>
      <c r="AO395" s="43"/>
      <c r="AP395" s="20"/>
      <c r="AQ395" s="27"/>
      <c r="AR395" s="36"/>
      <c r="AS395" s="27"/>
      <c r="AT395" s="27"/>
      <c r="AU395" s="27"/>
      <c r="AV395" s="27"/>
      <c r="AW395" s="27"/>
    </row>
    <row r="396" spans="1:49" ht="12" customHeight="1" x14ac:dyDescent="0.25">
      <c r="A396" s="9">
        <v>395</v>
      </c>
      <c r="B396" s="31"/>
      <c r="C396" s="10" t="str">
        <f t="shared" si="269"/>
        <v/>
      </c>
      <c r="D396" s="10">
        <f t="shared" si="275"/>
        <v>0</v>
      </c>
      <c r="E396" s="10">
        <f t="shared" si="275"/>
        <v>0</v>
      </c>
      <c r="F396" s="10">
        <f t="shared" si="275"/>
        <v>0</v>
      </c>
      <c r="G396" s="10">
        <f t="shared" si="275"/>
        <v>0</v>
      </c>
      <c r="H396" s="10">
        <f t="shared" si="275"/>
        <v>0</v>
      </c>
      <c r="I396" s="10">
        <f t="shared" si="275"/>
        <v>0</v>
      </c>
      <c r="J396" s="10">
        <f t="shared" si="275"/>
        <v>0</v>
      </c>
      <c r="K396" s="10">
        <f t="shared" si="275"/>
        <v>0</v>
      </c>
      <c r="L396" s="10">
        <f t="shared" si="275"/>
        <v>0</v>
      </c>
      <c r="M396" s="10">
        <f t="shared" si="275"/>
        <v>0</v>
      </c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2"/>
      <c r="Y396" s="12"/>
      <c r="Z396" s="12"/>
      <c r="AA396" s="28"/>
      <c r="AB396" s="28"/>
      <c r="AC396" s="28"/>
      <c r="AD396" s="28"/>
      <c r="AE396" s="28"/>
      <c r="AF396" s="28"/>
      <c r="AG396" s="28"/>
      <c r="AH396" s="13">
        <f t="shared" si="270"/>
        <v>0</v>
      </c>
      <c r="AI396" s="14"/>
      <c r="AJ396" s="15"/>
      <c r="AK396" s="16" t="str">
        <f t="shared" si="237"/>
        <v/>
      </c>
      <c r="AL396" s="17"/>
      <c r="AM396" s="18"/>
      <c r="AN396" s="19"/>
      <c r="AO396" s="43"/>
      <c r="AP396" s="20"/>
      <c r="AQ396" s="27"/>
      <c r="AR396" s="36"/>
      <c r="AS396" s="27"/>
      <c r="AT396" s="27"/>
      <c r="AU396" s="27"/>
      <c r="AV396" s="27"/>
      <c r="AW396" s="27"/>
    </row>
    <row r="397" spans="1:49" ht="12" customHeight="1" x14ac:dyDescent="0.25">
      <c r="A397" s="9">
        <v>396</v>
      </c>
      <c r="B397" s="31"/>
      <c r="C397" s="10" t="str">
        <f t="shared" si="269"/>
        <v/>
      </c>
      <c r="D397" s="10">
        <f t="shared" si="275"/>
        <v>0</v>
      </c>
      <c r="E397" s="10">
        <f t="shared" si="275"/>
        <v>0</v>
      </c>
      <c r="F397" s="10">
        <f t="shared" si="275"/>
        <v>0</v>
      </c>
      <c r="G397" s="10">
        <f t="shared" si="275"/>
        <v>0</v>
      </c>
      <c r="H397" s="10">
        <f t="shared" si="275"/>
        <v>0</v>
      </c>
      <c r="I397" s="10">
        <f t="shared" si="275"/>
        <v>0</v>
      </c>
      <c r="J397" s="10">
        <f t="shared" si="275"/>
        <v>0</v>
      </c>
      <c r="K397" s="10">
        <f t="shared" si="275"/>
        <v>0</v>
      </c>
      <c r="L397" s="10">
        <f t="shared" si="275"/>
        <v>0</v>
      </c>
      <c r="M397" s="10">
        <f t="shared" si="275"/>
        <v>0</v>
      </c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2"/>
      <c r="Y397" s="12"/>
      <c r="Z397" s="12"/>
      <c r="AA397" s="28"/>
      <c r="AB397" s="28"/>
      <c r="AC397" s="28"/>
      <c r="AD397" s="28"/>
      <c r="AE397" s="28"/>
      <c r="AF397" s="28"/>
      <c r="AG397" s="28"/>
      <c r="AH397" s="13">
        <f t="shared" si="270"/>
        <v>0</v>
      </c>
      <c r="AI397" s="14"/>
      <c r="AJ397" s="15"/>
      <c r="AK397" s="16" t="str">
        <f t="shared" ref="AK397:AK422" si="276">IF(COUNT(N396:W396)=0,"",COUNT(N396:W396))</f>
        <v/>
      </c>
      <c r="AL397" s="17"/>
      <c r="AM397" s="18"/>
      <c r="AN397" s="19"/>
      <c r="AO397" s="43"/>
      <c r="AP397" s="20"/>
      <c r="AQ397" s="27"/>
      <c r="AR397" s="36"/>
      <c r="AS397" s="27"/>
      <c r="AT397" s="27"/>
      <c r="AU397" s="27"/>
      <c r="AV397" s="27"/>
      <c r="AW397" s="27"/>
    </row>
    <row r="398" spans="1:49" ht="12" customHeight="1" x14ac:dyDescent="0.25">
      <c r="A398" s="9">
        <v>397</v>
      </c>
      <c r="B398" s="31"/>
      <c r="C398" s="10" t="str">
        <f t="shared" si="269"/>
        <v/>
      </c>
      <c r="D398" s="10">
        <f t="shared" si="275"/>
        <v>0</v>
      </c>
      <c r="E398" s="10">
        <f t="shared" si="275"/>
        <v>0</v>
      </c>
      <c r="F398" s="10">
        <f t="shared" si="275"/>
        <v>0</v>
      </c>
      <c r="G398" s="10">
        <f t="shared" si="275"/>
        <v>0</v>
      </c>
      <c r="H398" s="10">
        <f t="shared" si="275"/>
        <v>0</v>
      </c>
      <c r="I398" s="10">
        <f t="shared" si="275"/>
        <v>0</v>
      </c>
      <c r="J398" s="10">
        <f t="shared" si="275"/>
        <v>0</v>
      </c>
      <c r="K398" s="10">
        <f t="shared" si="275"/>
        <v>0</v>
      </c>
      <c r="L398" s="10">
        <f t="shared" si="275"/>
        <v>0</v>
      </c>
      <c r="M398" s="10">
        <f t="shared" si="275"/>
        <v>0</v>
      </c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2"/>
      <c r="Y398" s="12"/>
      <c r="Z398" s="12"/>
      <c r="AA398" s="28"/>
      <c r="AB398" s="28"/>
      <c r="AC398" s="28"/>
      <c r="AD398" s="28"/>
      <c r="AE398" s="28"/>
      <c r="AF398" s="28"/>
      <c r="AG398" s="28"/>
      <c r="AH398" s="13">
        <f t="shared" si="270"/>
        <v>0</v>
      </c>
      <c r="AI398" s="14"/>
      <c r="AJ398" s="15"/>
      <c r="AK398" s="16" t="str">
        <f t="shared" si="276"/>
        <v/>
      </c>
      <c r="AL398" s="17"/>
      <c r="AM398" s="18"/>
      <c r="AN398" s="19"/>
      <c r="AO398" s="43"/>
      <c r="AP398" s="20"/>
      <c r="AQ398" s="27"/>
      <c r="AR398" s="36"/>
      <c r="AS398" s="27"/>
      <c r="AT398" s="27"/>
      <c r="AU398" s="27"/>
      <c r="AV398" s="27"/>
      <c r="AW398" s="27"/>
    </row>
    <row r="399" spans="1:49" ht="12" customHeight="1" x14ac:dyDescent="0.25">
      <c r="A399" s="9">
        <v>398</v>
      </c>
      <c r="B399" s="31"/>
      <c r="C399" s="10" t="str">
        <f t="shared" si="269"/>
        <v/>
      </c>
      <c r="D399" s="10">
        <f t="shared" si="275"/>
        <v>0</v>
      </c>
      <c r="E399" s="10">
        <f t="shared" si="275"/>
        <v>0</v>
      </c>
      <c r="F399" s="10">
        <f t="shared" si="275"/>
        <v>0</v>
      </c>
      <c r="G399" s="10">
        <f t="shared" si="275"/>
        <v>0</v>
      </c>
      <c r="H399" s="10">
        <f t="shared" si="275"/>
        <v>0</v>
      </c>
      <c r="I399" s="10">
        <f t="shared" si="275"/>
        <v>0</v>
      </c>
      <c r="J399" s="10">
        <f t="shared" si="275"/>
        <v>0</v>
      </c>
      <c r="K399" s="10">
        <f t="shared" si="275"/>
        <v>0</v>
      </c>
      <c r="L399" s="10">
        <f t="shared" si="275"/>
        <v>0</v>
      </c>
      <c r="M399" s="10">
        <f t="shared" si="275"/>
        <v>0</v>
      </c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2"/>
      <c r="Y399" s="12"/>
      <c r="Z399" s="12"/>
      <c r="AA399" s="28"/>
      <c r="AB399" s="28"/>
      <c r="AC399" s="28"/>
      <c r="AD399" s="28"/>
      <c r="AE399" s="28"/>
      <c r="AF399" s="28"/>
      <c r="AG399" s="28"/>
      <c r="AH399" s="13">
        <f t="shared" si="270"/>
        <v>0</v>
      </c>
      <c r="AI399" s="14"/>
      <c r="AJ399" s="15"/>
      <c r="AK399" s="16" t="str">
        <f t="shared" si="276"/>
        <v/>
      </c>
      <c r="AL399" s="17"/>
      <c r="AM399" s="18"/>
      <c r="AN399" s="19"/>
      <c r="AO399" s="43"/>
      <c r="AP399" s="20"/>
      <c r="AQ399" s="27"/>
      <c r="AR399" s="36"/>
      <c r="AS399" s="27"/>
      <c r="AT399" s="27"/>
      <c r="AU399" s="27"/>
      <c r="AV399" s="27"/>
      <c r="AW399" s="27"/>
    </row>
    <row r="400" spans="1:49" ht="12" customHeight="1" x14ac:dyDescent="0.25">
      <c r="A400" s="9">
        <v>399</v>
      </c>
      <c r="B400" s="31"/>
      <c r="C400" s="10" t="str">
        <f t="shared" si="269"/>
        <v/>
      </c>
      <c r="D400" s="10">
        <f t="shared" si="275"/>
        <v>0</v>
      </c>
      <c r="E400" s="10">
        <f t="shared" si="275"/>
        <v>0</v>
      </c>
      <c r="F400" s="10">
        <f t="shared" si="275"/>
        <v>0</v>
      </c>
      <c r="G400" s="10">
        <f t="shared" si="275"/>
        <v>0</v>
      </c>
      <c r="H400" s="10">
        <f t="shared" si="275"/>
        <v>0</v>
      </c>
      <c r="I400" s="10">
        <f t="shared" si="275"/>
        <v>0</v>
      </c>
      <c r="J400" s="10">
        <f t="shared" si="275"/>
        <v>0</v>
      </c>
      <c r="K400" s="10">
        <f t="shared" si="275"/>
        <v>0</v>
      </c>
      <c r="L400" s="10">
        <f t="shared" si="275"/>
        <v>0</v>
      </c>
      <c r="M400" s="10">
        <f t="shared" si="275"/>
        <v>0</v>
      </c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2"/>
      <c r="Y400" s="12"/>
      <c r="Z400" s="12"/>
      <c r="AA400" s="28"/>
      <c r="AB400" s="28"/>
      <c r="AC400" s="28"/>
      <c r="AD400" s="28"/>
      <c r="AE400" s="28"/>
      <c r="AF400" s="28"/>
      <c r="AG400" s="28"/>
      <c r="AH400" s="13">
        <f t="shared" si="270"/>
        <v>0</v>
      </c>
      <c r="AI400" s="14"/>
      <c r="AJ400" s="15"/>
      <c r="AK400" s="16" t="str">
        <f t="shared" si="276"/>
        <v/>
      </c>
      <c r="AL400" s="17"/>
      <c r="AM400" s="18"/>
      <c r="AN400" s="19"/>
      <c r="AO400" s="43"/>
      <c r="AP400" s="20"/>
      <c r="AQ400" s="27"/>
      <c r="AR400" s="36"/>
      <c r="AS400" s="27"/>
      <c r="AT400" s="27"/>
      <c r="AU400" s="27"/>
      <c r="AV400" s="27"/>
      <c r="AW400" s="27"/>
    </row>
    <row r="401" spans="1:49" ht="12" customHeight="1" x14ac:dyDescent="0.25">
      <c r="A401" s="9">
        <v>400</v>
      </c>
      <c r="B401" s="31"/>
      <c r="C401" s="10" t="str">
        <f t="shared" si="269"/>
        <v/>
      </c>
      <c r="D401" s="10">
        <f t="shared" si="275"/>
        <v>0</v>
      </c>
      <c r="E401" s="10">
        <f t="shared" si="275"/>
        <v>0</v>
      </c>
      <c r="F401" s="10">
        <f t="shared" si="275"/>
        <v>0</v>
      </c>
      <c r="G401" s="10">
        <f t="shared" si="275"/>
        <v>0</v>
      </c>
      <c r="H401" s="10">
        <f t="shared" si="275"/>
        <v>0</v>
      </c>
      <c r="I401" s="10">
        <f t="shared" si="275"/>
        <v>0</v>
      </c>
      <c r="J401" s="10">
        <f t="shared" si="275"/>
        <v>0</v>
      </c>
      <c r="K401" s="10">
        <f t="shared" si="275"/>
        <v>0</v>
      </c>
      <c r="L401" s="10">
        <f t="shared" si="275"/>
        <v>0</v>
      </c>
      <c r="M401" s="10">
        <f t="shared" si="275"/>
        <v>0</v>
      </c>
      <c r="N401" s="11">
        <f>IF(D400=0,D1,"")</f>
        <v>1</v>
      </c>
      <c r="O401" s="11">
        <f>IF(E400=0,E1,"")</f>
        <v>2</v>
      </c>
      <c r="P401" s="11">
        <f>IF(F400=0,F1,"")</f>
        <v>3</v>
      </c>
      <c r="Q401" s="11">
        <f>IF(G400=0,G1,"")</f>
        <v>4</v>
      </c>
      <c r="R401" s="11">
        <f>IF(H400=0,H1,"")</f>
        <v>5</v>
      </c>
      <c r="S401" s="11">
        <f>IF(I400=0,I1,"")</f>
        <v>6</v>
      </c>
      <c r="T401" s="11">
        <f>IF(J400=0,J1,"")</f>
        <v>7</v>
      </c>
      <c r="U401" s="11">
        <f>IF(K400=0,K1,"")</f>
        <v>8</v>
      </c>
      <c r="V401" s="11">
        <f>IF(L400=0,L1,"")</f>
        <v>9</v>
      </c>
      <c r="W401" s="11">
        <f>IF(M400=0,M1,"")</f>
        <v>0</v>
      </c>
      <c r="X401" s="12"/>
      <c r="Y401" s="12"/>
      <c r="Z401" s="12"/>
      <c r="AA401" s="28"/>
      <c r="AB401" s="28"/>
      <c r="AC401" s="28"/>
      <c r="AD401" s="28"/>
      <c r="AE401" s="28"/>
      <c r="AF401" s="28"/>
      <c r="AG401" s="28"/>
      <c r="AH401" s="13">
        <f t="shared" si="270"/>
        <v>0</v>
      </c>
      <c r="AI401" s="14"/>
      <c r="AJ401" s="15"/>
      <c r="AK401" s="16" t="str">
        <f t="shared" si="276"/>
        <v/>
      </c>
      <c r="AL401" s="17"/>
      <c r="AM401" s="18"/>
      <c r="AN401" s="19"/>
      <c r="AO401" s="43"/>
      <c r="AP401" s="20"/>
      <c r="AQ401" s="27"/>
      <c r="AR401" s="36"/>
      <c r="AS401" s="27"/>
      <c r="AT401" s="27"/>
      <c r="AU401" s="27"/>
      <c r="AV401" s="27"/>
      <c r="AW401" s="27"/>
    </row>
    <row r="402" spans="1:49" ht="12" customHeight="1" x14ac:dyDescent="0.25">
      <c r="A402" s="9">
        <v>401</v>
      </c>
      <c r="B402" s="31"/>
      <c r="C402" s="10" t="str">
        <f t="shared" si="269"/>
        <v/>
      </c>
      <c r="D402" s="24">
        <f>IF($C402=D1,1,0)</f>
        <v>0</v>
      </c>
      <c r="E402" s="24">
        <f t="shared" ref="E402:M402" si="277">IF($C402=E1,1,0)</f>
        <v>0</v>
      </c>
      <c r="F402" s="24">
        <f t="shared" si="277"/>
        <v>0</v>
      </c>
      <c r="G402" s="24">
        <f t="shared" si="277"/>
        <v>0</v>
      </c>
      <c r="H402" s="24">
        <f t="shared" si="277"/>
        <v>0</v>
      </c>
      <c r="I402" s="24">
        <f t="shared" si="277"/>
        <v>0</v>
      </c>
      <c r="J402" s="24">
        <f t="shared" si="277"/>
        <v>0</v>
      </c>
      <c r="K402" s="24">
        <f t="shared" si="277"/>
        <v>0</v>
      </c>
      <c r="L402" s="24">
        <f t="shared" si="277"/>
        <v>0</v>
      </c>
      <c r="M402" s="24">
        <f t="shared" si="277"/>
        <v>0</v>
      </c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25" t="str">
        <f>IF(N$401=$C402,"WIN","")</f>
        <v/>
      </c>
      <c r="Y402" s="25" t="str">
        <f t="shared" ref="Y402:AG404" si="278">IF(O$401=$C402,"WIN","")</f>
        <v/>
      </c>
      <c r="Z402" s="25" t="str">
        <f t="shared" si="278"/>
        <v/>
      </c>
      <c r="AA402" s="25" t="str">
        <f t="shared" si="278"/>
        <v/>
      </c>
      <c r="AB402" s="25" t="str">
        <f t="shared" si="278"/>
        <v/>
      </c>
      <c r="AC402" s="25" t="str">
        <f t="shared" si="278"/>
        <v/>
      </c>
      <c r="AD402" s="25" t="str">
        <f t="shared" si="278"/>
        <v/>
      </c>
      <c r="AE402" s="25" t="str">
        <f t="shared" si="278"/>
        <v/>
      </c>
      <c r="AF402" s="25" t="str">
        <f t="shared" si="278"/>
        <v/>
      </c>
      <c r="AG402" s="25" t="str">
        <f t="shared" si="278"/>
        <v/>
      </c>
      <c r="AH402" s="13">
        <f t="shared" si="270"/>
        <v>0</v>
      </c>
      <c r="AI402" s="4">
        <f>SUM(AH402:AH404)</f>
        <v>0</v>
      </c>
      <c r="AJ402" s="13" t="str">
        <f>IF(AI402&lt;&gt;0,"W",IF(AI402=0,"L"))</f>
        <v>L</v>
      </c>
      <c r="AK402" s="16">
        <f t="shared" si="276"/>
        <v>10</v>
      </c>
      <c r="AL402" s="17" t="str">
        <f>IF(AND(AI402&gt;0,AK402=1),"W","L ")</f>
        <v xml:space="preserve">L </v>
      </c>
      <c r="AM402" s="18" t="str">
        <f>IF(AND(A502&gt;0,AK402=2),"W","L ")</f>
        <v xml:space="preserve">L </v>
      </c>
      <c r="AN402" s="19" t="str">
        <f>IF(AND(AI402&gt;0,AK402=3),"W","L ")</f>
        <v xml:space="preserve">L </v>
      </c>
      <c r="AO402" s="44" t="str">
        <f>IF(AND(AI402&gt;0,AK402=4),"W","L ")</f>
        <v xml:space="preserve">L </v>
      </c>
      <c r="AP402" s="45" t="str">
        <f>IF(AND(AI402&gt;0,AK402=5),"W","L ")</f>
        <v xml:space="preserve">L </v>
      </c>
      <c r="AQ402" s="27"/>
      <c r="AR402" s="36"/>
      <c r="AS402" s="27"/>
      <c r="AT402" s="27"/>
      <c r="AU402" s="27"/>
      <c r="AV402" s="27"/>
      <c r="AW402" s="27"/>
    </row>
    <row r="403" spans="1:49" ht="12" customHeight="1" x14ac:dyDescent="0.25">
      <c r="A403" s="9">
        <v>402</v>
      </c>
      <c r="B403" s="31"/>
      <c r="C403" s="10" t="str">
        <f t="shared" si="269"/>
        <v/>
      </c>
      <c r="D403" s="10">
        <f>IF($C403=D$1,1+D402,D402)</f>
        <v>0</v>
      </c>
      <c r="E403" s="10">
        <f t="shared" ref="E403:M403" si="279">IF($C403=E$1,1+E402,E402)</f>
        <v>0</v>
      </c>
      <c r="F403" s="10">
        <f t="shared" si="279"/>
        <v>0</v>
      </c>
      <c r="G403" s="10">
        <f t="shared" si="279"/>
        <v>0</v>
      </c>
      <c r="H403" s="10">
        <f t="shared" si="279"/>
        <v>0</v>
      </c>
      <c r="I403" s="10">
        <f t="shared" si="279"/>
        <v>0</v>
      </c>
      <c r="J403" s="10">
        <f t="shared" si="279"/>
        <v>0</v>
      </c>
      <c r="K403" s="10">
        <f t="shared" si="279"/>
        <v>0</v>
      </c>
      <c r="L403" s="10">
        <f t="shared" si="279"/>
        <v>0</v>
      </c>
      <c r="M403" s="10">
        <f t="shared" si="279"/>
        <v>0</v>
      </c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25" t="str">
        <f t="shared" ref="X403:X404" si="280">IF(N$401=$C403,"WIN","")</f>
        <v/>
      </c>
      <c r="Y403" s="25" t="str">
        <f t="shared" si="278"/>
        <v/>
      </c>
      <c r="Z403" s="25" t="str">
        <f t="shared" si="278"/>
        <v/>
      </c>
      <c r="AA403" s="25" t="str">
        <f t="shared" si="278"/>
        <v/>
      </c>
      <c r="AB403" s="25" t="str">
        <f t="shared" si="278"/>
        <v/>
      </c>
      <c r="AC403" s="25" t="str">
        <f t="shared" si="278"/>
        <v/>
      </c>
      <c r="AD403" s="25" t="str">
        <f t="shared" si="278"/>
        <v/>
      </c>
      <c r="AE403" s="25" t="str">
        <f t="shared" si="278"/>
        <v/>
      </c>
      <c r="AF403" s="25" t="str">
        <f t="shared" si="278"/>
        <v/>
      </c>
      <c r="AG403" s="25" t="str">
        <f t="shared" si="278"/>
        <v/>
      </c>
      <c r="AH403" s="13">
        <f t="shared" si="270"/>
        <v>0</v>
      </c>
      <c r="AI403" s="14"/>
      <c r="AJ403" s="15"/>
      <c r="AK403" s="16" t="str">
        <f t="shared" si="276"/>
        <v/>
      </c>
      <c r="AL403" s="17"/>
      <c r="AM403" s="18"/>
      <c r="AN403" s="19"/>
      <c r="AO403" s="43"/>
      <c r="AP403" s="20"/>
      <c r="AQ403" s="27"/>
      <c r="AR403" s="36"/>
      <c r="AS403" s="27"/>
      <c r="AT403" s="27"/>
      <c r="AU403" s="27"/>
      <c r="AV403" s="27"/>
      <c r="AW403" s="27"/>
    </row>
    <row r="404" spans="1:49" ht="12" customHeight="1" x14ac:dyDescent="0.25">
      <c r="A404" s="9">
        <v>403</v>
      </c>
      <c r="B404" s="31"/>
      <c r="C404" s="10" t="str">
        <f t="shared" si="269"/>
        <v/>
      </c>
      <c r="D404" s="10">
        <f t="shared" ref="D404:M411" si="281">IF($C404=D$1,1+D403,D403)</f>
        <v>0</v>
      </c>
      <c r="E404" s="10">
        <f t="shared" si="281"/>
        <v>0</v>
      </c>
      <c r="F404" s="10">
        <f t="shared" si="281"/>
        <v>0</v>
      </c>
      <c r="G404" s="10">
        <f t="shared" si="281"/>
        <v>0</v>
      </c>
      <c r="H404" s="10">
        <f t="shared" si="281"/>
        <v>0</v>
      </c>
      <c r="I404" s="10">
        <f t="shared" si="281"/>
        <v>0</v>
      </c>
      <c r="J404" s="10">
        <f t="shared" si="281"/>
        <v>0</v>
      </c>
      <c r="K404" s="10">
        <f t="shared" si="281"/>
        <v>0</v>
      </c>
      <c r="L404" s="10">
        <f t="shared" si="281"/>
        <v>0</v>
      </c>
      <c r="M404" s="10">
        <f t="shared" si="281"/>
        <v>0</v>
      </c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25" t="str">
        <f t="shared" si="280"/>
        <v/>
      </c>
      <c r="Y404" s="25" t="str">
        <f t="shared" si="278"/>
        <v/>
      </c>
      <c r="Z404" s="25" t="str">
        <f t="shared" si="278"/>
        <v/>
      </c>
      <c r="AA404" s="25" t="str">
        <f t="shared" si="278"/>
        <v/>
      </c>
      <c r="AB404" s="25" t="str">
        <f t="shared" si="278"/>
        <v/>
      </c>
      <c r="AC404" s="25" t="str">
        <f t="shared" si="278"/>
        <v/>
      </c>
      <c r="AD404" s="25" t="str">
        <f t="shared" si="278"/>
        <v/>
      </c>
      <c r="AE404" s="25" t="str">
        <f t="shared" si="278"/>
        <v/>
      </c>
      <c r="AF404" s="25" t="str">
        <f t="shared" si="278"/>
        <v/>
      </c>
      <c r="AG404" s="25" t="str">
        <f t="shared" si="278"/>
        <v/>
      </c>
      <c r="AH404" s="13">
        <f t="shared" si="270"/>
        <v>0</v>
      </c>
      <c r="AI404" s="14"/>
      <c r="AJ404" s="15"/>
      <c r="AK404" s="16" t="str">
        <f t="shared" si="276"/>
        <v/>
      </c>
      <c r="AL404" s="17"/>
      <c r="AM404" s="18"/>
      <c r="AN404" s="19"/>
      <c r="AO404" s="43"/>
      <c r="AP404" s="20"/>
      <c r="AQ404" s="27"/>
      <c r="AR404" s="36"/>
      <c r="AS404" s="27"/>
      <c r="AT404" s="27"/>
      <c r="AU404" s="27"/>
      <c r="AV404" s="27"/>
      <c r="AW404" s="27"/>
    </row>
    <row r="405" spans="1:49" ht="12" customHeight="1" x14ac:dyDescent="0.25">
      <c r="A405" s="9">
        <v>404</v>
      </c>
      <c r="B405" s="31"/>
      <c r="C405" s="10" t="str">
        <f t="shared" si="269"/>
        <v/>
      </c>
      <c r="D405" s="10">
        <f t="shared" si="281"/>
        <v>0</v>
      </c>
      <c r="E405" s="10">
        <f t="shared" si="281"/>
        <v>0</v>
      </c>
      <c r="F405" s="10">
        <f t="shared" si="281"/>
        <v>0</v>
      </c>
      <c r="G405" s="10">
        <f t="shared" si="281"/>
        <v>0</v>
      </c>
      <c r="H405" s="10">
        <f t="shared" si="281"/>
        <v>0</v>
      </c>
      <c r="I405" s="10">
        <f t="shared" si="281"/>
        <v>0</v>
      </c>
      <c r="J405" s="10">
        <f t="shared" si="281"/>
        <v>0</v>
      </c>
      <c r="K405" s="10">
        <f t="shared" si="281"/>
        <v>0</v>
      </c>
      <c r="L405" s="10">
        <f t="shared" si="281"/>
        <v>0</v>
      </c>
      <c r="M405" s="10">
        <f t="shared" si="281"/>
        <v>0</v>
      </c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2"/>
      <c r="Y405" s="12"/>
      <c r="Z405" s="12"/>
      <c r="AA405" s="28"/>
      <c r="AB405" s="28"/>
      <c r="AC405" s="28"/>
      <c r="AD405" s="28"/>
      <c r="AE405" s="28"/>
      <c r="AF405" s="28"/>
      <c r="AG405" s="28"/>
      <c r="AH405" s="13">
        <f t="shared" si="270"/>
        <v>0</v>
      </c>
      <c r="AI405" s="14"/>
      <c r="AJ405" s="15"/>
      <c r="AK405" s="16" t="str">
        <f t="shared" si="276"/>
        <v/>
      </c>
      <c r="AL405" s="17"/>
      <c r="AM405" s="18"/>
      <c r="AN405" s="19"/>
      <c r="AO405" s="43"/>
      <c r="AP405" s="20"/>
      <c r="AQ405" s="27"/>
      <c r="AR405" s="36"/>
      <c r="AS405" s="27"/>
      <c r="AT405" s="27"/>
      <c r="AU405" s="27"/>
      <c r="AV405" s="27"/>
      <c r="AW405" s="27"/>
    </row>
    <row r="406" spans="1:49" ht="12" customHeight="1" x14ac:dyDescent="0.25">
      <c r="A406" s="9">
        <v>405</v>
      </c>
      <c r="B406" s="31"/>
      <c r="C406" s="10" t="str">
        <f t="shared" si="269"/>
        <v/>
      </c>
      <c r="D406" s="10">
        <f t="shared" si="281"/>
        <v>0</v>
      </c>
      <c r="E406" s="10">
        <f t="shared" si="281"/>
        <v>0</v>
      </c>
      <c r="F406" s="10">
        <f t="shared" si="281"/>
        <v>0</v>
      </c>
      <c r="G406" s="10">
        <f t="shared" si="281"/>
        <v>0</v>
      </c>
      <c r="H406" s="10">
        <f t="shared" si="281"/>
        <v>0</v>
      </c>
      <c r="I406" s="10">
        <f t="shared" si="281"/>
        <v>0</v>
      </c>
      <c r="J406" s="10">
        <f t="shared" si="281"/>
        <v>0</v>
      </c>
      <c r="K406" s="10">
        <f t="shared" si="281"/>
        <v>0</v>
      </c>
      <c r="L406" s="10">
        <f t="shared" si="281"/>
        <v>0</v>
      </c>
      <c r="M406" s="10">
        <f t="shared" si="281"/>
        <v>0</v>
      </c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2"/>
      <c r="Y406" s="12"/>
      <c r="Z406" s="12"/>
      <c r="AA406" s="28"/>
      <c r="AB406" s="28"/>
      <c r="AC406" s="28"/>
      <c r="AD406" s="28"/>
      <c r="AE406" s="28"/>
      <c r="AF406" s="28"/>
      <c r="AG406" s="28"/>
      <c r="AH406" s="13">
        <f t="shared" si="270"/>
        <v>0</v>
      </c>
      <c r="AI406" s="14"/>
      <c r="AJ406" s="15"/>
      <c r="AK406" s="16" t="str">
        <f t="shared" si="276"/>
        <v/>
      </c>
      <c r="AL406" s="17"/>
      <c r="AM406" s="18"/>
      <c r="AN406" s="19"/>
      <c r="AO406" s="43"/>
      <c r="AP406" s="20"/>
      <c r="AQ406" s="27"/>
      <c r="AR406" s="36"/>
      <c r="AS406" s="27"/>
      <c r="AT406" s="27"/>
      <c r="AU406" s="27"/>
      <c r="AV406" s="27"/>
      <c r="AW406" s="27"/>
    </row>
    <row r="407" spans="1:49" ht="12" customHeight="1" x14ac:dyDescent="0.25">
      <c r="A407" s="9">
        <v>406</v>
      </c>
      <c r="B407" s="31"/>
      <c r="C407" s="10" t="str">
        <f t="shared" si="269"/>
        <v/>
      </c>
      <c r="D407" s="10">
        <f t="shared" si="281"/>
        <v>0</v>
      </c>
      <c r="E407" s="10">
        <f t="shared" si="281"/>
        <v>0</v>
      </c>
      <c r="F407" s="10">
        <f t="shared" si="281"/>
        <v>0</v>
      </c>
      <c r="G407" s="10">
        <f t="shared" si="281"/>
        <v>0</v>
      </c>
      <c r="H407" s="10">
        <f t="shared" si="281"/>
        <v>0</v>
      </c>
      <c r="I407" s="10">
        <f t="shared" si="281"/>
        <v>0</v>
      </c>
      <c r="J407" s="10">
        <f t="shared" si="281"/>
        <v>0</v>
      </c>
      <c r="K407" s="10">
        <f t="shared" si="281"/>
        <v>0</v>
      </c>
      <c r="L407" s="10">
        <f t="shared" si="281"/>
        <v>0</v>
      </c>
      <c r="M407" s="10">
        <f t="shared" si="281"/>
        <v>0</v>
      </c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2"/>
      <c r="Y407" s="12"/>
      <c r="Z407" s="12"/>
      <c r="AA407" s="28"/>
      <c r="AB407" s="28"/>
      <c r="AC407" s="28"/>
      <c r="AD407" s="28"/>
      <c r="AE407" s="28"/>
      <c r="AF407" s="28"/>
      <c r="AG407" s="28"/>
      <c r="AH407" s="13">
        <f t="shared" si="270"/>
        <v>0</v>
      </c>
      <c r="AI407" s="14"/>
      <c r="AJ407" s="15"/>
      <c r="AK407" s="16" t="str">
        <f t="shared" si="276"/>
        <v/>
      </c>
      <c r="AL407" s="17"/>
      <c r="AM407" s="18"/>
      <c r="AN407" s="19"/>
      <c r="AO407" s="43"/>
      <c r="AP407" s="20"/>
      <c r="AQ407" s="27"/>
      <c r="AR407" s="36"/>
      <c r="AS407" s="27"/>
      <c r="AT407" s="27"/>
      <c r="AU407" s="27"/>
      <c r="AV407" s="27"/>
      <c r="AW407" s="27"/>
    </row>
    <row r="408" spans="1:49" ht="12" customHeight="1" x14ac:dyDescent="0.25">
      <c r="A408" s="9">
        <v>407</v>
      </c>
      <c r="B408" s="31"/>
      <c r="C408" s="10" t="str">
        <f t="shared" si="269"/>
        <v/>
      </c>
      <c r="D408" s="10">
        <f t="shared" si="281"/>
        <v>0</v>
      </c>
      <c r="E408" s="10">
        <f t="shared" si="281"/>
        <v>0</v>
      </c>
      <c r="F408" s="10">
        <f t="shared" si="281"/>
        <v>0</v>
      </c>
      <c r="G408" s="10">
        <f t="shared" si="281"/>
        <v>0</v>
      </c>
      <c r="H408" s="10">
        <f t="shared" si="281"/>
        <v>0</v>
      </c>
      <c r="I408" s="10">
        <f t="shared" si="281"/>
        <v>0</v>
      </c>
      <c r="J408" s="10">
        <f t="shared" si="281"/>
        <v>0</v>
      </c>
      <c r="K408" s="10">
        <f t="shared" si="281"/>
        <v>0</v>
      </c>
      <c r="L408" s="10">
        <f t="shared" si="281"/>
        <v>0</v>
      </c>
      <c r="M408" s="10">
        <f t="shared" si="281"/>
        <v>0</v>
      </c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2"/>
      <c r="Y408" s="12"/>
      <c r="Z408" s="12"/>
      <c r="AA408" s="28"/>
      <c r="AB408" s="28"/>
      <c r="AC408" s="28"/>
      <c r="AD408" s="28"/>
      <c r="AE408" s="28"/>
      <c r="AF408" s="28"/>
      <c r="AG408" s="28"/>
      <c r="AH408" s="13">
        <f t="shared" si="270"/>
        <v>0</v>
      </c>
      <c r="AI408" s="14"/>
      <c r="AJ408" s="15"/>
      <c r="AK408" s="16" t="str">
        <f t="shared" si="276"/>
        <v/>
      </c>
      <c r="AL408" s="17"/>
      <c r="AM408" s="18"/>
      <c r="AN408" s="19"/>
      <c r="AO408" s="43"/>
      <c r="AP408" s="20"/>
      <c r="AQ408" s="27"/>
      <c r="AR408" s="36"/>
      <c r="AS408" s="27"/>
      <c r="AT408" s="27"/>
      <c r="AU408" s="27"/>
      <c r="AV408" s="27"/>
      <c r="AW408" s="27"/>
    </row>
    <row r="409" spans="1:49" ht="12" customHeight="1" x14ac:dyDescent="0.25">
      <c r="A409" s="9">
        <v>408</v>
      </c>
      <c r="B409" s="31"/>
      <c r="C409" s="10" t="str">
        <f t="shared" si="269"/>
        <v/>
      </c>
      <c r="D409" s="10">
        <f t="shared" si="281"/>
        <v>0</v>
      </c>
      <c r="E409" s="10">
        <f t="shared" si="281"/>
        <v>0</v>
      </c>
      <c r="F409" s="10">
        <f t="shared" si="281"/>
        <v>0</v>
      </c>
      <c r="G409" s="10">
        <f t="shared" si="281"/>
        <v>0</v>
      </c>
      <c r="H409" s="10">
        <f t="shared" si="281"/>
        <v>0</v>
      </c>
      <c r="I409" s="10">
        <f t="shared" si="281"/>
        <v>0</v>
      </c>
      <c r="J409" s="10">
        <f t="shared" si="281"/>
        <v>0</v>
      </c>
      <c r="K409" s="10">
        <f t="shared" si="281"/>
        <v>0</v>
      </c>
      <c r="L409" s="10">
        <f t="shared" si="281"/>
        <v>0</v>
      </c>
      <c r="M409" s="10">
        <f t="shared" si="281"/>
        <v>0</v>
      </c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2"/>
      <c r="Y409" s="12"/>
      <c r="Z409" s="12"/>
      <c r="AA409" s="28"/>
      <c r="AB409" s="28"/>
      <c r="AC409" s="28"/>
      <c r="AD409" s="28"/>
      <c r="AE409" s="28"/>
      <c r="AF409" s="28"/>
      <c r="AG409" s="28"/>
      <c r="AH409" s="13">
        <f t="shared" si="270"/>
        <v>0</v>
      </c>
      <c r="AI409" s="14"/>
      <c r="AJ409" s="15"/>
      <c r="AK409" s="16" t="str">
        <f t="shared" si="276"/>
        <v/>
      </c>
      <c r="AL409" s="17"/>
      <c r="AM409" s="18"/>
      <c r="AN409" s="19"/>
      <c r="AO409" s="43"/>
      <c r="AP409" s="20"/>
      <c r="AQ409" s="27"/>
      <c r="AR409" s="36"/>
      <c r="AS409" s="27"/>
      <c r="AT409" s="27"/>
      <c r="AU409" s="27"/>
      <c r="AV409" s="27"/>
      <c r="AW409" s="27"/>
    </row>
    <row r="410" spans="1:49" ht="12" customHeight="1" x14ac:dyDescent="0.25">
      <c r="A410" s="9">
        <v>409</v>
      </c>
      <c r="B410" s="31"/>
      <c r="C410" s="10" t="str">
        <f t="shared" si="269"/>
        <v/>
      </c>
      <c r="D410" s="10">
        <f t="shared" si="281"/>
        <v>0</v>
      </c>
      <c r="E410" s="10">
        <f t="shared" si="281"/>
        <v>0</v>
      </c>
      <c r="F410" s="10">
        <f t="shared" si="281"/>
        <v>0</v>
      </c>
      <c r="G410" s="10">
        <f t="shared" si="281"/>
        <v>0</v>
      </c>
      <c r="H410" s="10">
        <f t="shared" si="281"/>
        <v>0</v>
      </c>
      <c r="I410" s="10">
        <f t="shared" si="281"/>
        <v>0</v>
      </c>
      <c r="J410" s="10">
        <f t="shared" si="281"/>
        <v>0</v>
      </c>
      <c r="K410" s="10">
        <f t="shared" si="281"/>
        <v>0</v>
      </c>
      <c r="L410" s="10">
        <f t="shared" si="281"/>
        <v>0</v>
      </c>
      <c r="M410" s="10">
        <f t="shared" si="281"/>
        <v>0</v>
      </c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2"/>
      <c r="Y410" s="12"/>
      <c r="Z410" s="12"/>
      <c r="AA410" s="28"/>
      <c r="AB410" s="28"/>
      <c r="AC410" s="28"/>
      <c r="AD410" s="28"/>
      <c r="AE410" s="28"/>
      <c r="AF410" s="28"/>
      <c r="AG410" s="28"/>
      <c r="AH410" s="13">
        <f t="shared" si="270"/>
        <v>0</v>
      </c>
      <c r="AI410" s="14"/>
      <c r="AJ410" s="15"/>
      <c r="AK410" s="16" t="str">
        <f t="shared" si="276"/>
        <v/>
      </c>
      <c r="AL410" s="17"/>
      <c r="AM410" s="18"/>
      <c r="AN410" s="19"/>
      <c r="AO410" s="43"/>
      <c r="AP410" s="20"/>
      <c r="AQ410" s="27"/>
      <c r="AR410" s="36"/>
      <c r="AS410" s="27"/>
      <c r="AT410" s="27"/>
      <c r="AU410" s="27"/>
      <c r="AV410" s="27"/>
      <c r="AW410" s="27"/>
    </row>
    <row r="411" spans="1:49" ht="12" customHeight="1" x14ac:dyDescent="0.25">
      <c r="A411" s="9">
        <v>410</v>
      </c>
      <c r="B411" s="31"/>
      <c r="C411" s="10" t="str">
        <f t="shared" si="269"/>
        <v/>
      </c>
      <c r="D411" s="10">
        <f t="shared" si="281"/>
        <v>0</v>
      </c>
      <c r="E411" s="10">
        <f t="shared" si="281"/>
        <v>0</v>
      </c>
      <c r="F411" s="10">
        <f t="shared" si="281"/>
        <v>0</v>
      </c>
      <c r="G411" s="10">
        <f t="shared" si="281"/>
        <v>0</v>
      </c>
      <c r="H411" s="10">
        <f t="shared" si="281"/>
        <v>0</v>
      </c>
      <c r="I411" s="10">
        <f t="shared" si="281"/>
        <v>0</v>
      </c>
      <c r="J411" s="10">
        <f t="shared" si="281"/>
        <v>0</v>
      </c>
      <c r="K411" s="10">
        <f t="shared" si="281"/>
        <v>0</v>
      </c>
      <c r="L411" s="10">
        <f t="shared" si="281"/>
        <v>0</v>
      </c>
      <c r="M411" s="10">
        <f t="shared" si="281"/>
        <v>0</v>
      </c>
      <c r="N411" s="11">
        <f>IF(D410=0,D1,"")</f>
        <v>1</v>
      </c>
      <c r="O411" s="11">
        <f>IF(E410=0,E1,"")</f>
        <v>2</v>
      </c>
      <c r="P411" s="11">
        <f>IF(F410=0,F1,"")</f>
        <v>3</v>
      </c>
      <c r="Q411" s="11">
        <f>IF(G410=0,G1,"")</f>
        <v>4</v>
      </c>
      <c r="R411" s="11">
        <f>IF(H410=0,H1,"")</f>
        <v>5</v>
      </c>
      <c r="S411" s="11">
        <f>IF(I410=0,I1,"")</f>
        <v>6</v>
      </c>
      <c r="T411" s="11">
        <f>IF(J410=0,J1,"")</f>
        <v>7</v>
      </c>
      <c r="U411" s="11">
        <f>IF(K410=0,K1,"")</f>
        <v>8</v>
      </c>
      <c r="V411" s="11">
        <f>IF(L410=0,L1,"")</f>
        <v>9</v>
      </c>
      <c r="W411" s="11">
        <f>IF(M410=0,M1,"")</f>
        <v>0</v>
      </c>
      <c r="X411" s="12"/>
      <c r="Y411" s="12"/>
      <c r="Z411" s="12"/>
      <c r="AA411" s="28"/>
      <c r="AB411" s="28"/>
      <c r="AC411" s="28"/>
      <c r="AD411" s="28"/>
      <c r="AE411" s="28"/>
      <c r="AF411" s="28"/>
      <c r="AG411" s="28"/>
      <c r="AH411" s="13">
        <f t="shared" si="270"/>
        <v>0</v>
      </c>
      <c r="AI411" s="14"/>
      <c r="AJ411" s="15"/>
      <c r="AK411" s="16" t="str">
        <f t="shared" si="276"/>
        <v/>
      </c>
      <c r="AL411" s="17"/>
      <c r="AM411" s="18"/>
      <c r="AN411" s="19"/>
      <c r="AO411" s="43"/>
      <c r="AP411" s="20"/>
      <c r="AQ411" s="27"/>
      <c r="AR411" s="36"/>
      <c r="AS411" s="27"/>
      <c r="AT411" s="27"/>
      <c r="AU411" s="27"/>
      <c r="AV411" s="27"/>
      <c r="AW411" s="27"/>
    </row>
    <row r="412" spans="1:49" ht="12" customHeight="1" x14ac:dyDescent="0.25">
      <c r="A412" s="9">
        <v>411</v>
      </c>
      <c r="B412" s="31"/>
      <c r="C412" s="10" t="str">
        <f t="shared" si="269"/>
        <v/>
      </c>
      <c r="D412" s="24">
        <f>IF($C412=D1,1,0)</f>
        <v>0</v>
      </c>
      <c r="E412" s="24">
        <f t="shared" ref="E412:M412" si="282">IF($C412=E1,1,0)</f>
        <v>0</v>
      </c>
      <c r="F412" s="24">
        <f t="shared" si="282"/>
        <v>0</v>
      </c>
      <c r="G412" s="24">
        <f t="shared" si="282"/>
        <v>0</v>
      </c>
      <c r="H412" s="24">
        <f t="shared" si="282"/>
        <v>0</v>
      </c>
      <c r="I412" s="24">
        <f t="shared" si="282"/>
        <v>0</v>
      </c>
      <c r="J412" s="24">
        <f t="shared" si="282"/>
        <v>0</v>
      </c>
      <c r="K412" s="24">
        <f t="shared" si="282"/>
        <v>0</v>
      </c>
      <c r="L412" s="24">
        <f t="shared" si="282"/>
        <v>0</v>
      </c>
      <c r="M412" s="24">
        <f t="shared" si="282"/>
        <v>0</v>
      </c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25" t="str">
        <f>IF(N$411=$C412,"WIN","")</f>
        <v/>
      </c>
      <c r="Y412" s="25" t="str">
        <f t="shared" ref="Y412:AG414" si="283">IF(O$411=$C412,"WIN","")</f>
        <v/>
      </c>
      <c r="Z412" s="25" t="str">
        <f t="shared" si="283"/>
        <v/>
      </c>
      <c r="AA412" s="25" t="str">
        <f t="shared" si="283"/>
        <v/>
      </c>
      <c r="AB412" s="25" t="str">
        <f t="shared" si="283"/>
        <v/>
      </c>
      <c r="AC412" s="25" t="str">
        <f t="shared" si="283"/>
        <v/>
      </c>
      <c r="AD412" s="25" t="str">
        <f t="shared" si="283"/>
        <v/>
      </c>
      <c r="AE412" s="25" t="str">
        <f t="shared" si="283"/>
        <v/>
      </c>
      <c r="AF412" s="25" t="str">
        <f t="shared" si="283"/>
        <v/>
      </c>
      <c r="AG412" s="25" t="str">
        <f t="shared" si="283"/>
        <v/>
      </c>
      <c r="AH412" s="13">
        <f t="shared" si="270"/>
        <v>0</v>
      </c>
      <c r="AI412" s="4">
        <f>SUM(AH412:AH414)</f>
        <v>0</v>
      </c>
      <c r="AJ412" s="13" t="str">
        <f>IF(AI412&lt;&gt;0,"W",IF(AI412=0,"L"))</f>
        <v>L</v>
      </c>
      <c r="AK412" s="16">
        <f t="shared" si="276"/>
        <v>10</v>
      </c>
      <c r="AL412" s="17" t="str">
        <f>IF(AND(AI412&gt;0,AK412=1),"W","L ")</f>
        <v xml:space="preserve">L </v>
      </c>
      <c r="AM412" s="18" t="str">
        <f>IF(AND(A512&gt;0,AK412=2),"W","L ")</f>
        <v xml:space="preserve">L </v>
      </c>
      <c r="AN412" s="19" t="str">
        <f>IF(AND(AI412&gt;0,AK412=3),"W","L ")</f>
        <v xml:space="preserve">L </v>
      </c>
      <c r="AO412" s="44" t="str">
        <f>IF(AND(AI412&gt;0,AK412=4),"W","L ")</f>
        <v xml:space="preserve">L </v>
      </c>
      <c r="AP412" s="45" t="str">
        <f>IF(AND(AI412&gt;0,AK412=5),"W","L ")</f>
        <v xml:space="preserve">L </v>
      </c>
      <c r="AQ412" s="27"/>
      <c r="AR412" s="36"/>
      <c r="AS412" s="27"/>
      <c r="AT412" s="27"/>
      <c r="AU412" s="27"/>
      <c r="AV412" s="27"/>
      <c r="AW412" s="27"/>
    </row>
    <row r="413" spans="1:49" ht="12" customHeight="1" x14ac:dyDescent="0.25">
      <c r="A413" s="9">
        <v>412</v>
      </c>
      <c r="B413" s="31"/>
      <c r="C413" s="10" t="str">
        <f t="shared" si="269"/>
        <v/>
      </c>
      <c r="D413" s="10">
        <f>IF($C413=D$1,1+D412,D412)</f>
        <v>0</v>
      </c>
      <c r="E413" s="10">
        <f t="shared" ref="E413:M413" si="284">IF($C413=E$1,1+E412,E412)</f>
        <v>0</v>
      </c>
      <c r="F413" s="10">
        <f t="shared" si="284"/>
        <v>0</v>
      </c>
      <c r="G413" s="10">
        <f t="shared" si="284"/>
        <v>0</v>
      </c>
      <c r="H413" s="10">
        <f t="shared" si="284"/>
        <v>0</v>
      </c>
      <c r="I413" s="10">
        <f t="shared" si="284"/>
        <v>0</v>
      </c>
      <c r="J413" s="10">
        <f t="shared" si="284"/>
        <v>0</v>
      </c>
      <c r="K413" s="10">
        <f t="shared" si="284"/>
        <v>0</v>
      </c>
      <c r="L413" s="10">
        <f t="shared" si="284"/>
        <v>0</v>
      </c>
      <c r="M413" s="10">
        <f t="shared" si="284"/>
        <v>0</v>
      </c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25" t="str">
        <f t="shared" ref="X413:X414" si="285">IF(N$411=$C413,"WIN","")</f>
        <v/>
      </c>
      <c r="Y413" s="25" t="str">
        <f t="shared" si="283"/>
        <v/>
      </c>
      <c r="Z413" s="25" t="str">
        <f t="shared" si="283"/>
        <v/>
      </c>
      <c r="AA413" s="25" t="str">
        <f t="shared" si="283"/>
        <v/>
      </c>
      <c r="AB413" s="25" t="str">
        <f t="shared" si="283"/>
        <v/>
      </c>
      <c r="AC413" s="25" t="str">
        <f t="shared" si="283"/>
        <v/>
      </c>
      <c r="AD413" s="25" t="str">
        <f t="shared" si="283"/>
        <v/>
      </c>
      <c r="AE413" s="25" t="str">
        <f t="shared" si="283"/>
        <v/>
      </c>
      <c r="AF413" s="25" t="str">
        <f t="shared" si="283"/>
        <v/>
      </c>
      <c r="AG413" s="25" t="str">
        <f t="shared" si="283"/>
        <v/>
      </c>
      <c r="AH413" s="13">
        <f t="shared" si="270"/>
        <v>0</v>
      </c>
      <c r="AI413" s="14"/>
      <c r="AJ413" s="15"/>
      <c r="AK413" s="16" t="str">
        <f t="shared" si="276"/>
        <v/>
      </c>
      <c r="AL413" s="17"/>
      <c r="AM413" s="18"/>
      <c r="AN413" s="19"/>
      <c r="AO413" s="43"/>
      <c r="AP413" s="20"/>
      <c r="AQ413" s="27"/>
      <c r="AR413" s="36"/>
      <c r="AS413" s="27"/>
      <c r="AT413" s="27"/>
      <c r="AU413" s="27"/>
      <c r="AV413" s="27"/>
      <c r="AW413" s="27"/>
    </row>
    <row r="414" spans="1:49" ht="12" customHeight="1" x14ac:dyDescent="0.25">
      <c r="A414" s="9">
        <v>413</v>
      </c>
      <c r="B414" s="31"/>
      <c r="C414" s="10" t="str">
        <f t="shared" si="269"/>
        <v/>
      </c>
      <c r="D414" s="10">
        <f t="shared" ref="D414:M421" si="286">IF($C414=D$1,1+D413,D413)</f>
        <v>0</v>
      </c>
      <c r="E414" s="10">
        <f t="shared" si="286"/>
        <v>0</v>
      </c>
      <c r="F414" s="10">
        <f t="shared" si="286"/>
        <v>0</v>
      </c>
      <c r="G414" s="10">
        <f t="shared" si="286"/>
        <v>0</v>
      </c>
      <c r="H414" s="10">
        <f t="shared" si="286"/>
        <v>0</v>
      </c>
      <c r="I414" s="10">
        <f t="shared" si="286"/>
        <v>0</v>
      </c>
      <c r="J414" s="10">
        <f t="shared" si="286"/>
        <v>0</v>
      </c>
      <c r="K414" s="10">
        <f t="shared" si="286"/>
        <v>0</v>
      </c>
      <c r="L414" s="10">
        <f t="shared" si="286"/>
        <v>0</v>
      </c>
      <c r="M414" s="10">
        <f t="shared" si="286"/>
        <v>0</v>
      </c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25" t="str">
        <f t="shared" si="285"/>
        <v/>
      </c>
      <c r="Y414" s="25" t="str">
        <f t="shared" si="283"/>
        <v/>
      </c>
      <c r="Z414" s="25" t="str">
        <f t="shared" si="283"/>
        <v/>
      </c>
      <c r="AA414" s="25" t="str">
        <f t="shared" si="283"/>
        <v/>
      </c>
      <c r="AB414" s="25" t="str">
        <f t="shared" si="283"/>
        <v/>
      </c>
      <c r="AC414" s="25" t="str">
        <f t="shared" si="283"/>
        <v/>
      </c>
      <c r="AD414" s="25" t="str">
        <f t="shared" si="283"/>
        <v/>
      </c>
      <c r="AE414" s="25" t="str">
        <f t="shared" si="283"/>
        <v/>
      </c>
      <c r="AF414" s="25" t="str">
        <f t="shared" si="283"/>
        <v/>
      </c>
      <c r="AG414" s="25" t="str">
        <f t="shared" si="283"/>
        <v/>
      </c>
      <c r="AH414" s="13">
        <f t="shared" si="270"/>
        <v>0</v>
      </c>
      <c r="AI414" s="14"/>
      <c r="AJ414" s="15"/>
      <c r="AK414" s="16" t="str">
        <f t="shared" si="276"/>
        <v/>
      </c>
      <c r="AL414" s="17"/>
      <c r="AM414" s="18"/>
      <c r="AN414" s="19"/>
      <c r="AO414" s="43"/>
      <c r="AP414" s="20"/>
      <c r="AQ414" s="27"/>
      <c r="AR414" s="36"/>
      <c r="AS414" s="27"/>
      <c r="AT414" s="27"/>
      <c r="AU414" s="27"/>
      <c r="AV414" s="27"/>
      <c r="AW414" s="27"/>
    </row>
    <row r="415" spans="1:49" ht="12" customHeight="1" x14ac:dyDescent="0.25">
      <c r="A415" s="9">
        <v>414</v>
      </c>
      <c r="B415" s="31"/>
      <c r="C415" s="10" t="str">
        <f t="shared" si="269"/>
        <v/>
      </c>
      <c r="D415" s="10">
        <f t="shared" si="286"/>
        <v>0</v>
      </c>
      <c r="E415" s="10">
        <f t="shared" si="286"/>
        <v>0</v>
      </c>
      <c r="F415" s="10">
        <f t="shared" si="286"/>
        <v>0</v>
      </c>
      <c r="G415" s="10">
        <f t="shared" si="286"/>
        <v>0</v>
      </c>
      <c r="H415" s="10">
        <f t="shared" si="286"/>
        <v>0</v>
      </c>
      <c r="I415" s="10">
        <f t="shared" si="286"/>
        <v>0</v>
      </c>
      <c r="J415" s="10">
        <f t="shared" si="286"/>
        <v>0</v>
      </c>
      <c r="K415" s="10">
        <f t="shared" si="286"/>
        <v>0</v>
      </c>
      <c r="L415" s="10">
        <f t="shared" si="286"/>
        <v>0</v>
      </c>
      <c r="M415" s="10">
        <f t="shared" si="286"/>
        <v>0</v>
      </c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2"/>
      <c r="Y415" s="12"/>
      <c r="Z415" s="12"/>
      <c r="AA415" s="28"/>
      <c r="AB415" s="28"/>
      <c r="AC415" s="28"/>
      <c r="AD415" s="28"/>
      <c r="AE415" s="28"/>
      <c r="AF415" s="28"/>
      <c r="AG415" s="28"/>
      <c r="AH415" s="13">
        <f t="shared" si="270"/>
        <v>0</v>
      </c>
      <c r="AI415" s="14"/>
      <c r="AJ415" s="15"/>
      <c r="AK415" s="16" t="str">
        <f t="shared" si="276"/>
        <v/>
      </c>
      <c r="AL415" s="17"/>
      <c r="AM415" s="18"/>
      <c r="AN415" s="19"/>
      <c r="AO415" s="43"/>
      <c r="AP415" s="20"/>
      <c r="AQ415" s="27"/>
      <c r="AR415" s="36"/>
      <c r="AS415" s="27"/>
      <c r="AT415" s="27"/>
      <c r="AU415" s="27"/>
      <c r="AV415" s="27"/>
      <c r="AW415" s="27"/>
    </row>
    <row r="416" spans="1:49" ht="12" customHeight="1" x14ac:dyDescent="0.25">
      <c r="A416" s="9">
        <v>415</v>
      </c>
      <c r="B416" s="31"/>
      <c r="C416" s="10" t="str">
        <f t="shared" si="269"/>
        <v/>
      </c>
      <c r="D416" s="10">
        <f t="shared" si="286"/>
        <v>0</v>
      </c>
      <c r="E416" s="10">
        <f t="shared" si="286"/>
        <v>0</v>
      </c>
      <c r="F416" s="10">
        <f t="shared" si="286"/>
        <v>0</v>
      </c>
      <c r="G416" s="10">
        <f t="shared" si="286"/>
        <v>0</v>
      </c>
      <c r="H416" s="10">
        <f t="shared" si="286"/>
        <v>0</v>
      </c>
      <c r="I416" s="10">
        <f t="shared" si="286"/>
        <v>0</v>
      </c>
      <c r="J416" s="10">
        <f t="shared" si="286"/>
        <v>0</v>
      </c>
      <c r="K416" s="10">
        <f t="shared" si="286"/>
        <v>0</v>
      </c>
      <c r="L416" s="10">
        <f t="shared" si="286"/>
        <v>0</v>
      </c>
      <c r="M416" s="10">
        <f t="shared" si="286"/>
        <v>0</v>
      </c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2"/>
      <c r="Y416" s="12"/>
      <c r="Z416" s="12"/>
      <c r="AA416" s="28"/>
      <c r="AB416" s="28"/>
      <c r="AC416" s="28"/>
      <c r="AD416" s="28"/>
      <c r="AE416" s="28"/>
      <c r="AF416" s="28"/>
      <c r="AG416" s="28"/>
      <c r="AH416" s="13">
        <f t="shared" si="270"/>
        <v>0</v>
      </c>
      <c r="AI416" s="14"/>
      <c r="AJ416" s="15"/>
      <c r="AK416" s="16" t="str">
        <f t="shared" si="276"/>
        <v/>
      </c>
      <c r="AL416" s="17"/>
      <c r="AM416" s="18"/>
      <c r="AN416" s="19"/>
      <c r="AO416" s="43"/>
      <c r="AP416" s="20"/>
      <c r="AQ416" s="27"/>
      <c r="AR416" s="36"/>
      <c r="AS416" s="27"/>
      <c r="AT416" s="27"/>
      <c r="AU416" s="27"/>
      <c r="AV416" s="27"/>
      <c r="AW416" s="27"/>
    </row>
    <row r="417" spans="1:49" ht="12" customHeight="1" x14ac:dyDescent="0.25">
      <c r="A417" s="9">
        <v>416</v>
      </c>
      <c r="B417" s="31"/>
      <c r="C417" s="10" t="str">
        <f t="shared" si="269"/>
        <v/>
      </c>
      <c r="D417" s="10">
        <f t="shared" si="286"/>
        <v>0</v>
      </c>
      <c r="E417" s="10">
        <f t="shared" si="286"/>
        <v>0</v>
      </c>
      <c r="F417" s="10">
        <f t="shared" si="286"/>
        <v>0</v>
      </c>
      <c r="G417" s="10">
        <f t="shared" si="286"/>
        <v>0</v>
      </c>
      <c r="H417" s="10">
        <f t="shared" si="286"/>
        <v>0</v>
      </c>
      <c r="I417" s="10">
        <f t="shared" si="286"/>
        <v>0</v>
      </c>
      <c r="J417" s="10">
        <f t="shared" si="286"/>
        <v>0</v>
      </c>
      <c r="K417" s="10">
        <f t="shared" si="286"/>
        <v>0</v>
      </c>
      <c r="L417" s="10">
        <f t="shared" si="286"/>
        <v>0</v>
      </c>
      <c r="M417" s="10">
        <f t="shared" si="286"/>
        <v>0</v>
      </c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2"/>
      <c r="Y417" s="12"/>
      <c r="Z417" s="12"/>
      <c r="AA417" s="28"/>
      <c r="AB417" s="28"/>
      <c r="AC417" s="28"/>
      <c r="AD417" s="28"/>
      <c r="AE417" s="28"/>
      <c r="AF417" s="28"/>
      <c r="AG417" s="28"/>
      <c r="AH417" s="13">
        <f t="shared" si="270"/>
        <v>0</v>
      </c>
      <c r="AI417" s="14"/>
      <c r="AJ417" s="15"/>
      <c r="AK417" s="16" t="str">
        <f t="shared" si="276"/>
        <v/>
      </c>
      <c r="AL417" s="17"/>
      <c r="AM417" s="18"/>
      <c r="AN417" s="19"/>
      <c r="AO417" s="43"/>
      <c r="AP417" s="20"/>
      <c r="AQ417" s="27"/>
      <c r="AR417" s="36"/>
      <c r="AS417" s="27"/>
      <c r="AT417" s="27"/>
      <c r="AU417" s="27"/>
      <c r="AV417" s="27"/>
      <c r="AW417" s="27"/>
    </row>
    <row r="418" spans="1:49" ht="12" customHeight="1" x14ac:dyDescent="0.25">
      <c r="A418" s="9">
        <v>417</v>
      </c>
      <c r="B418" s="31"/>
      <c r="C418" s="10" t="str">
        <f t="shared" si="269"/>
        <v/>
      </c>
      <c r="D418" s="10">
        <f t="shared" si="286"/>
        <v>0</v>
      </c>
      <c r="E418" s="10">
        <f t="shared" si="286"/>
        <v>0</v>
      </c>
      <c r="F418" s="10">
        <f t="shared" si="286"/>
        <v>0</v>
      </c>
      <c r="G418" s="10">
        <f t="shared" si="286"/>
        <v>0</v>
      </c>
      <c r="H418" s="10">
        <f t="shared" si="286"/>
        <v>0</v>
      </c>
      <c r="I418" s="10">
        <f t="shared" si="286"/>
        <v>0</v>
      </c>
      <c r="J418" s="10">
        <f t="shared" si="286"/>
        <v>0</v>
      </c>
      <c r="K418" s="10">
        <f t="shared" si="286"/>
        <v>0</v>
      </c>
      <c r="L418" s="10">
        <f t="shared" si="286"/>
        <v>0</v>
      </c>
      <c r="M418" s="10">
        <f t="shared" si="286"/>
        <v>0</v>
      </c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2"/>
      <c r="Y418" s="12"/>
      <c r="Z418" s="12"/>
      <c r="AA418" s="28"/>
      <c r="AB418" s="28"/>
      <c r="AC418" s="28"/>
      <c r="AD418" s="28"/>
      <c r="AE418" s="28"/>
      <c r="AF418" s="28"/>
      <c r="AG418" s="28"/>
      <c r="AH418" s="13">
        <f t="shared" si="270"/>
        <v>0</v>
      </c>
      <c r="AI418" s="14"/>
      <c r="AJ418" s="15"/>
      <c r="AK418" s="16" t="str">
        <f t="shared" si="276"/>
        <v/>
      </c>
      <c r="AL418" s="17"/>
      <c r="AM418" s="18"/>
      <c r="AN418" s="19"/>
      <c r="AO418" s="43"/>
      <c r="AP418" s="20"/>
      <c r="AQ418" s="27"/>
      <c r="AR418" s="36"/>
      <c r="AS418" s="27"/>
      <c r="AT418" s="27"/>
      <c r="AU418" s="27"/>
      <c r="AV418" s="27"/>
      <c r="AW418" s="27"/>
    </row>
    <row r="419" spans="1:49" ht="12" customHeight="1" x14ac:dyDescent="0.25">
      <c r="A419" s="9">
        <v>418</v>
      </c>
      <c r="B419" s="31"/>
      <c r="C419" s="10" t="str">
        <f t="shared" si="269"/>
        <v/>
      </c>
      <c r="D419" s="10">
        <f t="shared" si="286"/>
        <v>0</v>
      </c>
      <c r="E419" s="10">
        <f t="shared" si="286"/>
        <v>0</v>
      </c>
      <c r="F419" s="10">
        <f t="shared" si="286"/>
        <v>0</v>
      </c>
      <c r="G419" s="10">
        <f t="shared" si="286"/>
        <v>0</v>
      </c>
      <c r="H419" s="10">
        <f t="shared" si="286"/>
        <v>0</v>
      </c>
      <c r="I419" s="10">
        <f t="shared" si="286"/>
        <v>0</v>
      </c>
      <c r="J419" s="10">
        <f t="shared" si="286"/>
        <v>0</v>
      </c>
      <c r="K419" s="10">
        <f t="shared" si="286"/>
        <v>0</v>
      </c>
      <c r="L419" s="10">
        <f t="shared" si="286"/>
        <v>0</v>
      </c>
      <c r="M419" s="10">
        <f t="shared" si="286"/>
        <v>0</v>
      </c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2"/>
      <c r="Y419" s="12"/>
      <c r="Z419" s="12"/>
      <c r="AA419" s="28"/>
      <c r="AB419" s="28"/>
      <c r="AC419" s="28"/>
      <c r="AD419" s="28"/>
      <c r="AE419" s="28"/>
      <c r="AF419" s="28"/>
      <c r="AG419" s="28"/>
      <c r="AH419" s="13">
        <f t="shared" si="270"/>
        <v>0</v>
      </c>
      <c r="AI419" s="14"/>
      <c r="AJ419" s="15"/>
      <c r="AK419" s="16" t="str">
        <f t="shared" si="276"/>
        <v/>
      </c>
      <c r="AL419" s="17"/>
      <c r="AM419" s="18"/>
      <c r="AN419" s="19"/>
      <c r="AO419" s="43"/>
      <c r="AP419" s="20"/>
      <c r="AQ419" s="27"/>
      <c r="AR419" s="36"/>
      <c r="AS419" s="27"/>
      <c r="AT419" s="27"/>
      <c r="AU419" s="27"/>
      <c r="AV419" s="27"/>
      <c r="AW419" s="27"/>
    </row>
    <row r="420" spans="1:49" ht="12" customHeight="1" x14ac:dyDescent="0.25">
      <c r="A420" s="9">
        <v>419</v>
      </c>
      <c r="B420" s="31"/>
      <c r="C420" s="10" t="str">
        <f t="shared" si="269"/>
        <v/>
      </c>
      <c r="D420" s="10">
        <f t="shared" si="286"/>
        <v>0</v>
      </c>
      <c r="E420" s="10">
        <f t="shared" si="286"/>
        <v>0</v>
      </c>
      <c r="F420" s="10">
        <f t="shared" si="286"/>
        <v>0</v>
      </c>
      <c r="G420" s="10">
        <f t="shared" si="286"/>
        <v>0</v>
      </c>
      <c r="H420" s="10">
        <f t="shared" si="286"/>
        <v>0</v>
      </c>
      <c r="I420" s="10">
        <f t="shared" si="286"/>
        <v>0</v>
      </c>
      <c r="J420" s="10">
        <f t="shared" si="286"/>
        <v>0</v>
      </c>
      <c r="K420" s="10">
        <f t="shared" si="286"/>
        <v>0</v>
      </c>
      <c r="L420" s="10">
        <f t="shared" si="286"/>
        <v>0</v>
      </c>
      <c r="M420" s="10">
        <f t="shared" si="286"/>
        <v>0</v>
      </c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2"/>
      <c r="Y420" s="12"/>
      <c r="Z420" s="12"/>
      <c r="AA420" s="28"/>
      <c r="AB420" s="28"/>
      <c r="AC420" s="28"/>
      <c r="AD420" s="28"/>
      <c r="AE420" s="28"/>
      <c r="AF420" s="28"/>
      <c r="AG420" s="28"/>
      <c r="AH420" s="13">
        <f t="shared" si="270"/>
        <v>0</v>
      </c>
      <c r="AI420" s="14"/>
      <c r="AJ420" s="15"/>
      <c r="AK420" s="16" t="str">
        <f t="shared" si="276"/>
        <v/>
      </c>
      <c r="AL420" s="17"/>
      <c r="AM420" s="18"/>
      <c r="AN420" s="19"/>
      <c r="AO420" s="43"/>
      <c r="AP420" s="20"/>
      <c r="AQ420" s="27"/>
      <c r="AR420" s="36"/>
      <c r="AS420" s="27"/>
      <c r="AT420" s="27"/>
      <c r="AU420" s="27"/>
      <c r="AV420" s="27"/>
      <c r="AW420" s="27"/>
    </row>
    <row r="421" spans="1:49" ht="12" customHeight="1" x14ac:dyDescent="0.25">
      <c r="A421" s="9">
        <v>420</v>
      </c>
      <c r="B421" s="31"/>
      <c r="C421" s="10" t="str">
        <f t="shared" si="269"/>
        <v/>
      </c>
      <c r="D421" s="10">
        <f t="shared" si="286"/>
        <v>0</v>
      </c>
      <c r="E421" s="10">
        <f t="shared" si="286"/>
        <v>0</v>
      </c>
      <c r="F421" s="10">
        <f t="shared" si="286"/>
        <v>0</v>
      </c>
      <c r="G421" s="10">
        <f t="shared" si="286"/>
        <v>0</v>
      </c>
      <c r="H421" s="10">
        <f t="shared" si="286"/>
        <v>0</v>
      </c>
      <c r="I421" s="10">
        <f t="shared" si="286"/>
        <v>0</v>
      </c>
      <c r="J421" s="10">
        <f t="shared" si="286"/>
        <v>0</v>
      </c>
      <c r="K421" s="10">
        <f t="shared" si="286"/>
        <v>0</v>
      </c>
      <c r="L421" s="10">
        <f t="shared" si="286"/>
        <v>0</v>
      </c>
      <c r="M421" s="10">
        <f t="shared" si="286"/>
        <v>0</v>
      </c>
      <c r="N421" s="11">
        <f>IF(D420=0,D1,"")</f>
        <v>1</v>
      </c>
      <c r="O421" s="11">
        <f>IF(E420=0,E1,"")</f>
        <v>2</v>
      </c>
      <c r="P421" s="11">
        <f>IF(F420=0,F1,"")</f>
        <v>3</v>
      </c>
      <c r="Q421" s="11">
        <f>IF(G420=0,G1,"")</f>
        <v>4</v>
      </c>
      <c r="R421" s="11">
        <f>IF(H420=0,H1,"")</f>
        <v>5</v>
      </c>
      <c r="S421" s="11">
        <f>IF(I420=0,I1,"")</f>
        <v>6</v>
      </c>
      <c r="T421" s="11">
        <f>IF(J420=0,J1,"")</f>
        <v>7</v>
      </c>
      <c r="U421" s="11">
        <f>IF(K420=0,K1,"")</f>
        <v>8</v>
      </c>
      <c r="V421" s="11">
        <f>IF(L420=0,L1,"")</f>
        <v>9</v>
      </c>
      <c r="W421" s="11">
        <f>IF(M420=0,M1,"")</f>
        <v>0</v>
      </c>
      <c r="X421" s="12"/>
      <c r="Y421" s="12"/>
      <c r="Z421" s="12"/>
      <c r="AA421" s="28"/>
      <c r="AB421" s="28"/>
      <c r="AC421" s="28"/>
      <c r="AD421" s="28"/>
      <c r="AE421" s="28"/>
      <c r="AF421" s="28"/>
      <c r="AG421" s="28"/>
      <c r="AH421" s="13">
        <f t="shared" si="270"/>
        <v>0</v>
      </c>
      <c r="AI421" s="14"/>
      <c r="AJ421" s="15"/>
      <c r="AK421" s="16" t="str">
        <f t="shared" si="276"/>
        <v/>
      </c>
      <c r="AL421" s="17"/>
      <c r="AM421" s="18"/>
      <c r="AN421" s="19"/>
      <c r="AO421" s="43"/>
      <c r="AP421" s="20"/>
      <c r="AQ421" s="27"/>
      <c r="AR421" s="36"/>
      <c r="AS421" s="27"/>
      <c r="AT421" s="27"/>
      <c r="AU421" s="27"/>
      <c r="AV421" s="27"/>
      <c r="AW421" s="27"/>
    </row>
    <row r="422" spans="1:49" ht="12" customHeight="1" x14ac:dyDescent="0.25">
      <c r="A422" s="9">
        <v>421</v>
      </c>
      <c r="B422" s="31"/>
      <c r="C422" s="10" t="str">
        <f t="shared" si="269"/>
        <v/>
      </c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25" t="str">
        <f>IF(N$421=$C422,"WIN","")</f>
        <v/>
      </c>
      <c r="Y422" s="25" t="str">
        <f t="shared" ref="Y422:AG424" si="287">IF(O$421=$C422,"WIN","")</f>
        <v/>
      </c>
      <c r="Z422" s="25" t="str">
        <f t="shared" si="287"/>
        <v/>
      </c>
      <c r="AA422" s="25" t="str">
        <f t="shared" si="287"/>
        <v/>
      </c>
      <c r="AB422" s="25" t="str">
        <f t="shared" si="287"/>
        <v/>
      </c>
      <c r="AC422" s="25" t="str">
        <f t="shared" si="287"/>
        <v/>
      </c>
      <c r="AD422" s="25" t="str">
        <f t="shared" si="287"/>
        <v/>
      </c>
      <c r="AE422" s="25" t="str">
        <f t="shared" si="287"/>
        <v/>
      </c>
      <c r="AF422" s="25" t="str">
        <f t="shared" si="287"/>
        <v/>
      </c>
      <c r="AG422" s="25" t="str">
        <f t="shared" si="287"/>
        <v/>
      </c>
      <c r="AH422" s="29"/>
      <c r="AI422" s="14"/>
      <c r="AJ422" s="15"/>
      <c r="AK422" s="16">
        <f t="shared" si="276"/>
        <v>10</v>
      </c>
      <c r="AL422" s="17"/>
      <c r="AM422" s="18"/>
      <c r="AN422" s="19" t="str">
        <f>IF(AND(AI422&gt;0,AK422=3),"W","L ")</f>
        <v xml:space="preserve">L </v>
      </c>
      <c r="AO422" s="44" t="str">
        <f>IF(AND(AI422&gt;0,AK422=4),"W","L ")</f>
        <v xml:space="preserve">L </v>
      </c>
      <c r="AP422" s="45" t="str">
        <f>IF(AND(AI422&gt;0,AK422=5),"W","L ")</f>
        <v xml:space="preserve">L </v>
      </c>
      <c r="AQ422" s="27"/>
      <c r="AR422" s="36"/>
      <c r="AS422" s="27"/>
      <c r="AT422" s="27"/>
      <c r="AU422" s="27"/>
      <c r="AV422" s="27"/>
      <c r="AW422" s="27"/>
    </row>
    <row r="423" spans="1:49" ht="12" customHeight="1" x14ac:dyDescent="0.25">
      <c r="A423" s="9">
        <v>422</v>
      </c>
      <c r="B423" s="32"/>
      <c r="C423" s="10" t="str">
        <f t="shared" si="269"/>
        <v/>
      </c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25" t="str">
        <f t="shared" ref="X423:X424" si="288">IF(N$421=$C423,"WIN","")</f>
        <v/>
      </c>
      <c r="Y423" s="25" t="str">
        <f t="shared" si="287"/>
        <v/>
      </c>
      <c r="Z423" s="25" t="str">
        <f t="shared" si="287"/>
        <v/>
      </c>
      <c r="AA423" s="25" t="str">
        <f t="shared" si="287"/>
        <v/>
      </c>
      <c r="AB423" s="25" t="str">
        <f t="shared" si="287"/>
        <v/>
      </c>
      <c r="AC423" s="25" t="str">
        <f t="shared" si="287"/>
        <v/>
      </c>
      <c r="AD423" s="25" t="str">
        <f t="shared" si="287"/>
        <v/>
      </c>
      <c r="AE423" s="25" t="str">
        <f t="shared" si="287"/>
        <v/>
      </c>
      <c r="AF423" s="25" t="str">
        <f t="shared" si="287"/>
        <v/>
      </c>
      <c r="AG423" s="25" t="str">
        <f t="shared" si="287"/>
        <v/>
      </c>
      <c r="AH423" s="29"/>
      <c r="AI423" s="14"/>
      <c r="AJ423" s="15"/>
      <c r="AK423" s="16">
        <f t="shared" ref="AK423:AK427" si="289">COUNT(N422:W422)</f>
        <v>0</v>
      </c>
      <c r="AL423" s="17"/>
      <c r="AM423" s="18"/>
      <c r="AN423" s="19"/>
      <c r="AO423" s="43"/>
      <c r="AP423" s="20"/>
      <c r="AQ423" s="27"/>
      <c r="AR423" s="36"/>
      <c r="AS423" s="27"/>
      <c r="AT423" s="27"/>
      <c r="AU423" s="27"/>
      <c r="AV423" s="27"/>
      <c r="AW423" s="27"/>
    </row>
    <row r="424" spans="1:49" ht="12" customHeight="1" x14ac:dyDescent="0.25">
      <c r="A424" s="9">
        <v>423</v>
      </c>
      <c r="B424" s="32"/>
      <c r="C424" s="10" t="str">
        <f t="shared" si="269"/>
        <v/>
      </c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25" t="str">
        <f t="shared" si="288"/>
        <v/>
      </c>
      <c r="Y424" s="25" t="str">
        <f t="shared" si="287"/>
        <v/>
      </c>
      <c r="Z424" s="25" t="str">
        <f t="shared" si="287"/>
        <v/>
      </c>
      <c r="AA424" s="25" t="str">
        <f t="shared" si="287"/>
        <v/>
      </c>
      <c r="AB424" s="25" t="str">
        <f t="shared" si="287"/>
        <v/>
      </c>
      <c r="AC424" s="25" t="str">
        <f t="shared" si="287"/>
        <v/>
      </c>
      <c r="AD424" s="25" t="str">
        <f t="shared" si="287"/>
        <v/>
      </c>
      <c r="AE424" s="25" t="str">
        <f t="shared" si="287"/>
        <v/>
      </c>
      <c r="AF424" s="25" t="str">
        <f t="shared" si="287"/>
        <v/>
      </c>
      <c r="AG424" s="25" t="str">
        <f t="shared" si="287"/>
        <v/>
      </c>
      <c r="AH424" s="29"/>
      <c r="AI424" s="14"/>
      <c r="AJ424" s="15"/>
      <c r="AK424" s="16">
        <f t="shared" si="289"/>
        <v>0</v>
      </c>
      <c r="AL424" s="17"/>
      <c r="AM424" s="18"/>
      <c r="AN424" s="19"/>
      <c r="AO424" s="43"/>
      <c r="AP424" s="20"/>
      <c r="AQ424" s="27"/>
      <c r="AR424" s="36"/>
      <c r="AS424" s="27"/>
      <c r="AT424" s="27"/>
      <c r="AU424" s="27"/>
      <c r="AV424" s="27"/>
      <c r="AW424" s="27"/>
    </row>
    <row r="425" spans="1:49" ht="12" customHeight="1" x14ac:dyDescent="0.25">
      <c r="A425" s="9">
        <v>424</v>
      </c>
      <c r="B425" s="32"/>
      <c r="C425" s="10" t="str">
        <f t="shared" si="269"/>
        <v/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2"/>
      <c r="Y425" s="12"/>
      <c r="Z425" s="12"/>
      <c r="AA425" s="28"/>
      <c r="AB425" s="28"/>
      <c r="AC425" s="28"/>
      <c r="AD425" s="28"/>
      <c r="AE425" s="28"/>
      <c r="AF425" s="28"/>
      <c r="AG425" s="28"/>
      <c r="AH425" s="29"/>
      <c r="AI425" s="14"/>
      <c r="AJ425" s="15"/>
      <c r="AK425" s="16">
        <f t="shared" si="289"/>
        <v>0</v>
      </c>
      <c r="AL425" s="17"/>
      <c r="AM425" s="18"/>
      <c r="AN425" s="19"/>
      <c r="AO425" s="43"/>
      <c r="AP425" s="20"/>
      <c r="AQ425" s="27"/>
      <c r="AR425" s="36"/>
      <c r="AS425" s="27"/>
      <c r="AT425" s="27"/>
      <c r="AU425" s="27"/>
      <c r="AV425" s="27"/>
      <c r="AW425" s="27"/>
    </row>
    <row r="426" spans="1:49" ht="12" customHeight="1" x14ac:dyDescent="0.25">
      <c r="A426" s="9">
        <v>425</v>
      </c>
      <c r="B426" s="32"/>
      <c r="C426" s="10" t="str">
        <f t="shared" si="269"/>
        <v/>
      </c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2"/>
      <c r="Y426" s="12"/>
      <c r="Z426" s="12"/>
      <c r="AA426" s="28"/>
      <c r="AB426" s="28"/>
      <c r="AC426" s="28"/>
      <c r="AD426" s="28"/>
      <c r="AE426" s="28"/>
      <c r="AF426" s="28"/>
      <c r="AG426" s="28"/>
      <c r="AH426" s="29"/>
      <c r="AI426" s="14"/>
      <c r="AJ426" s="15"/>
      <c r="AK426" s="16">
        <f t="shared" si="289"/>
        <v>0</v>
      </c>
      <c r="AL426" s="17"/>
      <c r="AM426" s="18"/>
      <c r="AN426" s="19"/>
      <c r="AO426" s="43"/>
      <c r="AP426" s="20"/>
      <c r="AQ426" s="27"/>
      <c r="AR426" s="36"/>
      <c r="AS426" s="27"/>
      <c r="AT426" s="27"/>
      <c r="AU426" s="27"/>
      <c r="AV426" s="27"/>
      <c r="AW426" s="27"/>
    </row>
    <row r="427" spans="1:49" ht="12" customHeight="1" x14ac:dyDescent="0.25">
      <c r="A427" s="9">
        <v>426</v>
      </c>
      <c r="B427" s="32"/>
      <c r="C427" s="10" t="str">
        <f t="shared" si="269"/>
        <v/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2"/>
      <c r="Y427" s="12"/>
      <c r="Z427" s="12"/>
      <c r="AA427" s="28"/>
      <c r="AB427" s="28"/>
      <c r="AC427" s="28"/>
      <c r="AD427" s="28"/>
      <c r="AE427" s="28"/>
      <c r="AF427" s="28"/>
      <c r="AG427" s="28"/>
      <c r="AH427" s="29"/>
      <c r="AI427" s="14"/>
      <c r="AJ427" s="15"/>
      <c r="AK427" s="16">
        <f t="shared" si="289"/>
        <v>0</v>
      </c>
      <c r="AL427" s="17"/>
      <c r="AM427" s="18"/>
      <c r="AN427" s="19"/>
      <c r="AO427" s="43"/>
      <c r="AP427" s="20"/>
      <c r="AQ427" s="27"/>
      <c r="AR427" s="36"/>
      <c r="AS427" s="27"/>
      <c r="AT427" s="27"/>
      <c r="AU427" s="27"/>
      <c r="AV427" s="27"/>
      <c r="AW427" s="27"/>
    </row>
  </sheetData>
  <mergeCells count="1">
    <mergeCell ref="X1:A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Scilla, Gaetano 1. (Nokia - PT/Amadora)</dc:creator>
  <cp:lastModifiedBy>Scilla, Gaetano 1. (Nokia - PT/Amadora)</cp:lastModifiedBy>
  <dcterms:created xsi:type="dcterms:W3CDTF">2018-10-09T01:48:11Z</dcterms:created>
  <dcterms:modified xsi:type="dcterms:W3CDTF">2018-10-09T02:00:07Z</dcterms:modified>
</cp:coreProperties>
</file>